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数据来源汇总" sheetId="1" r:id="rId1"/>
    <sheet name="财政收入稳健指数" sheetId="8" r:id="rId2"/>
    <sheet name="财政支出优化指数" sheetId="2" r:id="rId3"/>
    <sheet name="债务可持续指数" sheetId="3" r:id="rId4"/>
    <sheet name="社会保险基金可持续指数" sheetId="4" r:id="rId5"/>
    <sheet name="预算管理指数" sheetId="7" r:id="rId6"/>
    <sheet name="基本公共服务指数" sheetId="5" r:id="rId7"/>
    <sheet name="省内均衡化指数" sheetId="6" r:id="rId8"/>
  </sheets>
  <calcPr calcId="144525"/>
</workbook>
</file>

<file path=xl/sharedStrings.xml><?xml version="1.0" encoding="utf-8"?>
<sst xmlns="http://schemas.openxmlformats.org/spreadsheetml/2006/main" count="3278" uniqueCount="405">
  <si>
    <t>中国各地区财政发展指数报告 2021</t>
  </si>
  <si>
    <t>指数</t>
  </si>
  <si>
    <t>数据</t>
  </si>
  <si>
    <t>来源</t>
  </si>
  <si>
    <t>财政收入稳健指数</t>
  </si>
  <si>
    <t>一般公共预算财政收入</t>
  </si>
  <si>
    <t>2008-2020年《中国统计年鉴》</t>
  </si>
  <si>
    <t>税收收入占比</t>
  </si>
  <si>
    <t>大税占比</t>
  </si>
  <si>
    <t>土地出让金依赖度</t>
  </si>
  <si>
    <t>2008-2017年《国土资源年鉴》、2018年-2020年各省历年全省决算报告或预算执行情况报告</t>
  </si>
  <si>
    <t>财政支出优化指数</t>
  </si>
  <si>
    <t>一般公共预算财政支出</t>
  </si>
  <si>
    <t>年末总人口</t>
  </si>
  <si>
    <t>教育支出</t>
  </si>
  <si>
    <t>医疗支出</t>
  </si>
  <si>
    <t>就业和社会保障支出</t>
  </si>
  <si>
    <t>科技支出</t>
  </si>
  <si>
    <t>节能环保支出</t>
  </si>
  <si>
    <t>一般公共服务支出</t>
  </si>
  <si>
    <t>固定资产投资资金来源中的“国家预算资金”</t>
  </si>
  <si>
    <t>债务可持续指数</t>
  </si>
  <si>
    <t>地方政府债券余额</t>
  </si>
  <si>
    <t>财政部</t>
  </si>
  <si>
    <t>地方城投公司的有息债务余额</t>
  </si>
  <si>
    <t>wind</t>
  </si>
  <si>
    <t>GDP</t>
  </si>
  <si>
    <t>《中国统计年鉴》</t>
  </si>
  <si>
    <t>社会保险基金可持续指数</t>
  </si>
  <si>
    <t>养老保险参保中退休人数</t>
  </si>
  <si>
    <t>2008-2020《中国统计年鉴》</t>
  </si>
  <si>
    <t>在职职工人数</t>
  </si>
  <si>
    <t>城镇职工基本养老保险基金收入</t>
  </si>
  <si>
    <t>城镇职工基本养老保险基金支出</t>
  </si>
  <si>
    <t>城镇职工基本医疗保险基金收入</t>
  </si>
  <si>
    <t>城镇职工基本医疗保险基金支出</t>
  </si>
  <si>
    <t>预算管理指数</t>
  </si>
  <si>
    <t>一般公共预算支出预算数</t>
  </si>
  <si>
    <t>各省历年全省预算执行情况和预算草案报告</t>
  </si>
  <si>
    <t>一般公共预算支出决算数</t>
  </si>
  <si>
    <t>2009-2021年《中国统计年鉴》</t>
  </si>
  <si>
    <t>审计违规金额</t>
  </si>
  <si>
    <t>2009-2018年《中国审计年鉴》</t>
  </si>
  <si>
    <t>中国财政透明度指数</t>
  </si>
  <si>
    <t>2009-2017年《中国财政透明度报告》</t>
  </si>
  <si>
    <t>基本公共服务指数</t>
  </si>
  <si>
    <t>小学老师人数</t>
  </si>
  <si>
    <t>2009-2020《中国统计年鉴》</t>
  </si>
  <si>
    <t>小学学生人数</t>
  </si>
  <si>
    <t>初中老师人数</t>
  </si>
  <si>
    <t>初中学生人数</t>
  </si>
  <si>
    <t>每千人口卫生技术人员</t>
  </si>
  <si>
    <t>每千人口床位数</t>
  </si>
  <si>
    <t>2013-2020《中国统计年鉴》</t>
  </si>
  <si>
    <t>医疗机构床位数</t>
  </si>
  <si>
    <t>2009-2012各地方统计年鉴</t>
  </si>
  <si>
    <t>总人口</t>
  </si>
  <si>
    <t>人均图书馆藏书量</t>
  </si>
  <si>
    <t>2012-2020《中国统计年鉴》</t>
  </si>
  <si>
    <t>图书馆藏书量</t>
  </si>
  <si>
    <t>2009-2011《中国统计年鉴》</t>
  </si>
  <si>
    <t>年末实有道路面积</t>
  </si>
  <si>
    <t>行政区域土地面积</t>
  </si>
  <si>
    <t>民政机构床位数</t>
  </si>
  <si>
    <t>省内均衡化指数</t>
  </si>
  <si>
    <t>地级市一般公共预算财政收入</t>
  </si>
  <si>
    <t>2008-2019《中国城市统计年鉴》</t>
  </si>
  <si>
    <t>地级市一般公共预算财政支出</t>
  </si>
  <si>
    <t>地级市地区生产总值</t>
  </si>
  <si>
    <t>地级市年末户籍人口</t>
  </si>
  <si>
    <t>地级市普通中学专任教师数</t>
  </si>
  <si>
    <t>地级市普通小学专任教师数</t>
  </si>
  <si>
    <t>地级市普通中学在校生数</t>
  </si>
  <si>
    <t>地级市普通小学在校生数</t>
  </si>
  <si>
    <t>地级市公共图书馆图书藏量</t>
  </si>
  <si>
    <t>地级市执业医师数</t>
  </si>
  <si>
    <t>地级市年末实有城市道路面积</t>
  </si>
  <si>
    <t>省份代码</t>
  </si>
  <si>
    <t>省份</t>
  </si>
  <si>
    <t>年份</t>
  </si>
  <si>
    <t>原始数据</t>
  </si>
  <si>
    <r>
      <rPr>
        <b/>
        <sz val="16"/>
        <color rgb="FF000000"/>
        <rFont val="宋体"/>
        <charset val="134"/>
      </rPr>
      <t>指标数据</t>
    </r>
  </si>
  <si>
    <r>
      <rPr>
        <b/>
        <sz val="16"/>
        <color rgb="FF000000"/>
        <rFont val="宋体"/>
        <charset val="134"/>
      </rPr>
      <t>得分数据</t>
    </r>
  </si>
  <si>
    <r>
      <rPr>
        <b/>
        <sz val="11"/>
        <color rgb="FF000000"/>
        <rFont val="宋体"/>
        <charset val="134"/>
      </rPr>
      <t>地方一般公共预算收入</t>
    </r>
    <r>
      <rPr>
        <b/>
        <sz val="11"/>
        <color rgb="FF000000"/>
        <rFont val="Times New Roman"/>
        <charset val="134"/>
      </rPr>
      <t>/</t>
    </r>
    <r>
      <rPr>
        <b/>
        <sz val="11"/>
        <color rgb="FF000000"/>
        <rFont val="宋体"/>
        <charset val="134"/>
      </rPr>
      <t>亿元</t>
    </r>
  </si>
  <si>
    <t>税收收入</t>
  </si>
  <si>
    <t>国内增值税收入</t>
  </si>
  <si>
    <t>国内营业税收入</t>
  </si>
  <si>
    <t>企业所得税收入</t>
  </si>
  <si>
    <t>个人所得税收入</t>
  </si>
  <si>
    <t>土地出让金收入</t>
  </si>
  <si>
    <r>
      <rPr>
        <b/>
        <sz val="11"/>
        <color rgb="FF000000"/>
        <rFont val="宋体"/>
        <charset val="134"/>
      </rPr>
      <t>年末总人口</t>
    </r>
    <r>
      <rPr>
        <b/>
        <sz val="11"/>
        <color rgb="FF000000"/>
        <rFont val="Times New Roman"/>
        <charset val="134"/>
      </rPr>
      <t>/</t>
    </r>
    <r>
      <rPr>
        <b/>
        <sz val="11"/>
        <color rgb="FF000000"/>
        <rFont val="宋体"/>
        <charset val="134"/>
      </rPr>
      <t>万人</t>
    </r>
  </si>
  <si>
    <t>平减指数/2008年为基年</t>
  </si>
  <si>
    <r>
      <rPr>
        <b/>
        <sz val="11"/>
        <color rgb="FF000000"/>
        <rFont val="Times New Roman"/>
        <charset val="134"/>
      </rPr>
      <t>2a</t>
    </r>
    <r>
      <rPr>
        <b/>
        <sz val="11"/>
        <color rgb="FF000000"/>
        <rFont val="宋体"/>
        <charset val="134"/>
      </rPr>
      <t>人均财政收入</t>
    </r>
    <r>
      <rPr>
        <b/>
        <sz val="11"/>
        <color rgb="FF000000"/>
        <rFont val="Times New Roman"/>
        <charset val="134"/>
      </rPr>
      <t>(</t>
    </r>
    <r>
      <rPr>
        <b/>
        <sz val="11"/>
        <color rgb="FF000000"/>
        <rFont val="宋体"/>
        <charset val="134"/>
      </rPr>
      <t>万元</t>
    </r>
    <r>
      <rPr>
        <b/>
        <sz val="11"/>
        <color rgb="FF000000"/>
        <rFont val="Times New Roman"/>
        <charset val="134"/>
      </rPr>
      <t>/</t>
    </r>
    <r>
      <rPr>
        <b/>
        <sz val="11"/>
        <color rgb="FF000000"/>
        <rFont val="宋体"/>
        <charset val="134"/>
      </rPr>
      <t>人</t>
    </r>
    <r>
      <rPr>
        <b/>
        <sz val="11"/>
        <color rgb="FF000000"/>
        <rFont val="Times New Roman"/>
        <charset val="134"/>
      </rPr>
      <t>)</t>
    </r>
  </si>
  <si>
    <r>
      <rPr>
        <b/>
        <sz val="11"/>
        <color rgb="FF000000"/>
        <rFont val="宋体"/>
        <charset val="134"/>
      </rPr>
      <t>平减后的</t>
    </r>
    <r>
      <rPr>
        <b/>
        <sz val="11"/>
        <color rgb="FF000000"/>
        <rFont val="Times New Roman"/>
        <charset val="134"/>
      </rPr>
      <t>_2a</t>
    </r>
  </si>
  <si>
    <r>
      <rPr>
        <b/>
        <sz val="11"/>
        <color rgb="FF000000"/>
        <rFont val="Times New Roman"/>
        <charset val="134"/>
      </rPr>
      <t>2b</t>
    </r>
    <r>
      <rPr>
        <b/>
        <sz val="11"/>
        <color rgb="FF000000"/>
        <rFont val="宋体"/>
        <charset val="134"/>
      </rPr>
      <t>税收收入占比</t>
    </r>
  </si>
  <si>
    <r>
      <rPr>
        <b/>
        <sz val="11"/>
        <color rgb="FF000000"/>
        <rFont val="Times New Roman"/>
        <charset val="134"/>
      </rPr>
      <t>2c</t>
    </r>
    <r>
      <rPr>
        <b/>
        <sz val="11"/>
        <color rgb="FF000000"/>
        <rFont val="宋体"/>
        <charset val="134"/>
      </rPr>
      <t>大税收入占比</t>
    </r>
  </si>
  <si>
    <r>
      <rPr>
        <b/>
        <sz val="11"/>
        <color rgb="FF000000"/>
        <rFont val="Times New Roman"/>
        <charset val="134"/>
      </rPr>
      <t>2d</t>
    </r>
    <r>
      <rPr>
        <b/>
        <sz val="11"/>
        <color rgb="FF000000"/>
        <rFont val="宋体"/>
        <charset val="134"/>
      </rPr>
      <t>土地出让金依赖度</t>
    </r>
  </si>
  <si>
    <r>
      <rPr>
        <b/>
        <sz val="11"/>
        <color rgb="FF000000"/>
        <rFont val="宋体"/>
        <charset val="134"/>
      </rPr>
      <t>指标</t>
    </r>
    <r>
      <rPr>
        <b/>
        <sz val="11"/>
        <color rgb="FF000000"/>
        <rFont val="Times New Roman"/>
        <charset val="134"/>
      </rPr>
      <t>2a</t>
    </r>
    <r>
      <rPr>
        <b/>
        <sz val="11"/>
        <color rgb="FF000000"/>
        <rFont val="宋体"/>
        <charset val="134"/>
      </rPr>
      <t>得分</t>
    </r>
  </si>
  <si>
    <r>
      <rPr>
        <b/>
        <sz val="11"/>
        <color rgb="FF000000"/>
        <rFont val="宋体"/>
        <charset val="134"/>
      </rPr>
      <t>指标</t>
    </r>
    <r>
      <rPr>
        <b/>
        <sz val="11"/>
        <color rgb="FF000000"/>
        <rFont val="Times New Roman"/>
        <charset val="134"/>
      </rPr>
      <t>2b</t>
    </r>
    <r>
      <rPr>
        <b/>
        <sz val="11"/>
        <color rgb="FF000000"/>
        <rFont val="宋体"/>
        <charset val="134"/>
      </rPr>
      <t>得分</t>
    </r>
  </si>
  <si>
    <r>
      <rPr>
        <b/>
        <sz val="11"/>
        <color rgb="FF000000"/>
        <rFont val="宋体"/>
        <charset val="134"/>
      </rPr>
      <t>指标</t>
    </r>
    <r>
      <rPr>
        <b/>
        <sz val="11"/>
        <color rgb="FF000000"/>
        <rFont val="Times New Roman"/>
        <charset val="134"/>
      </rPr>
      <t>2c</t>
    </r>
    <r>
      <rPr>
        <b/>
        <sz val="11"/>
        <color rgb="FF000000"/>
        <rFont val="宋体"/>
        <charset val="134"/>
      </rPr>
      <t>得分</t>
    </r>
  </si>
  <si>
    <r>
      <rPr>
        <b/>
        <sz val="11"/>
        <color rgb="FF000000"/>
        <rFont val="宋体"/>
        <charset val="134"/>
      </rPr>
      <t>负向指标</t>
    </r>
    <r>
      <rPr>
        <b/>
        <sz val="11"/>
        <color rgb="FF000000"/>
        <rFont val="Times New Roman"/>
        <charset val="134"/>
      </rPr>
      <t>2d</t>
    </r>
    <r>
      <rPr>
        <b/>
        <sz val="11"/>
        <color rgb="FF000000"/>
        <rFont val="宋体"/>
        <charset val="134"/>
      </rPr>
      <t>得分</t>
    </r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</si>
  <si>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</si>
  <si>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</si>
  <si>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</si>
  <si>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</si>
  <si>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</si>
  <si>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</si>
  <si>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</si>
  <si>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</si>
  <si>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</si>
  <si>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</si>
  <si>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</si>
  <si>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</si>
  <si>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</si>
  <si>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</si>
  <si>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</si>
  <si>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</si>
  <si>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</si>
  <si>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</si>
  <si>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</si>
  <si>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</si>
  <si>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</si>
  <si>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</si>
  <si>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</si>
  <si>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</si>
  <si>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</si>
  <si>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</si>
  <si>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</si>
  <si>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</si>
  <si>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</si>
  <si>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</si>
  <si>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</si>
  <si>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r>
      <rPr>
        <b/>
        <sz val="16"/>
        <color theme="1"/>
        <rFont val="宋体"/>
        <charset val="134"/>
      </rPr>
      <t>指标数据</t>
    </r>
  </si>
  <si>
    <r>
      <rPr>
        <b/>
        <sz val="16"/>
        <color theme="1"/>
        <rFont val="宋体"/>
        <charset val="134"/>
      </rPr>
      <t>得分数据</t>
    </r>
  </si>
  <si>
    <r>
      <rPr>
        <b/>
        <sz val="11"/>
        <color theme="1"/>
        <rFont val="宋体"/>
        <charset val="134"/>
      </rPr>
      <t>地方一般公共预算支出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亿元</t>
    </r>
  </si>
  <si>
    <r>
      <rPr>
        <b/>
        <sz val="11"/>
        <color theme="1"/>
        <rFont val="宋体"/>
        <charset val="134"/>
      </rPr>
      <t>教育支出</t>
    </r>
  </si>
  <si>
    <r>
      <rPr>
        <b/>
        <sz val="11"/>
        <color theme="1"/>
        <rFont val="宋体"/>
        <charset val="134"/>
      </rPr>
      <t>医疗卫生</t>
    </r>
  </si>
  <si>
    <r>
      <rPr>
        <b/>
        <sz val="11"/>
        <color theme="1"/>
        <rFont val="宋体"/>
        <charset val="134"/>
      </rPr>
      <t>社会保障和就业支出</t>
    </r>
  </si>
  <si>
    <r>
      <rPr>
        <b/>
        <sz val="11"/>
        <color theme="1"/>
        <rFont val="宋体"/>
        <charset val="134"/>
      </rPr>
      <t>科技支出</t>
    </r>
  </si>
  <si>
    <r>
      <rPr>
        <b/>
        <sz val="11"/>
        <color theme="1"/>
        <rFont val="宋体"/>
        <charset val="134"/>
      </rPr>
      <t>环境保护</t>
    </r>
  </si>
  <si>
    <r>
      <rPr>
        <b/>
        <sz val="11"/>
        <color theme="1"/>
        <rFont val="宋体"/>
        <charset val="134"/>
      </rPr>
      <t>一般公共服务支出</t>
    </r>
  </si>
  <si>
    <r>
      <rPr>
        <b/>
        <sz val="11"/>
        <color theme="1"/>
        <rFont val="宋体"/>
        <charset val="134"/>
      </rPr>
      <t>固定资产投资资金来源中的</t>
    </r>
    <r>
      <rPr>
        <b/>
        <sz val="11"/>
        <color theme="1"/>
        <rFont val="Times New Roman"/>
        <charset val="134"/>
      </rPr>
      <t>“</t>
    </r>
    <r>
      <rPr>
        <b/>
        <sz val="11"/>
        <color theme="1"/>
        <rFont val="宋体"/>
        <charset val="134"/>
      </rPr>
      <t>国家预算资金</t>
    </r>
    <r>
      <rPr>
        <b/>
        <sz val="11"/>
        <color theme="1"/>
        <rFont val="Times New Roman"/>
        <charset val="134"/>
      </rPr>
      <t>”/</t>
    </r>
    <r>
      <rPr>
        <b/>
        <sz val="11"/>
        <color theme="1"/>
        <rFont val="宋体"/>
        <charset val="134"/>
      </rPr>
      <t>亿元</t>
    </r>
  </si>
  <si>
    <r>
      <rPr>
        <b/>
        <sz val="11"/>
        <color theme="1"/>
        <rFont val="宋体"/>
        <charset val="134"/>
      </rPr>
      <t>年末总人口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万人</t>
    </r>
  </si>
  <si>
    <r>
      <rPr>
        <b/>
        <sz val="11"/>
        <color theme="1"/>
        <rFont val="Times New Roman"/>
        <charset val="134"/>
      </rPr>
      <t>2a</t>
    </r>
    <r>
      <rPr>
        <b/>
        <sz val="11"/>
        <color theme="1"/>
        <rFont val="宋体"/>
        <charset val="134"/>
      </rPr>
      <t>人均财政支出</t>
    </r>
    <r>
      <rPr>
        <b/>
        <sz val="11"/>
        <color theme="1"/>
        <rFont val="Times New Roman"/>
        <charset val="134"/>
      </rPr>
      <t>(</t>
    </r>
    <r>
      <rPr>
        <b/>
        <sz val="11"/>
        <color theme="1"/>
        <rFont val="宋体"/>
        <charset val="134"/>
      </rPr>
      <t>万元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人</t>
    </r>
    <r>
      <rPr>
        <b/>
        <sz val="11"/>
        <color theme="1"/>
        <rFont val="Times New Roman"/>
        <charset val="134"/>
      </rPr>
      <t>)</t>
    </r>
  </si>
  <si>
    <r>
      <rPr>
        <b/>
        <sz val="11"/>
        <color theme="1"/>
        <rFont val="宋体"/>
        <charset val="134"/>
      </rPr>
      <t>平减后的</t>
    </r>
    <r>
      <rPr>
        <b/>
        <sz val="11"/>
        <color theme="1"/>
        <rFont val="Times New Roman"/>
        <charset val="134"/>
      </rPr>
      <t>_2a</t>
    </r>
  </si>
  <si>
    <r>
      <rPr>
        <b/>
        <sz val="11"/>
        <color theme="1"/>
        <rFont val="Times New Roman"/>
        <charset val="134"/>
      </rPr>
      <t>2b</t>
    </r>
    <r>
      <rPr>
        <b/>
        <sz val="11"/>
        <color theme="1"/>
        <rFont val="宋体"/>
        <charset val="134"/>
      </rPr>
      <t>教育支出占比</t>
    </r>
  </si>
  <si>
    <r>
      <rPr>
        <b/>
        <sz val="11"/>
        <color theme="1"/>
        <rFont val="Times New Roman"/>
        <charset val="134"/>
      </rPr>
      <t>2c</t>
    </r>
    <r>
      <rPr>
        <b/>
        <sz val="11"/>
        <color theme="1"/>
        <rFont val="宋体"/>
        <charset val="134"/>
      </rPr>
      <t>医疗支出占比</t>
    </r>
  </si>
  <si>
    <r>
      <rPr>
        <b/>
        <sz val="11"/>
        <color theme="1"/>
        <rFont val="Times New Roman"/>
        <charset val="134"/>
      </rPr>
      <t>2d</t>
    </r>
    <r>
      <rPr>
        <b/>
        <sz val="11"/>
        <color theme="1"/>
        <rFont val="宋体"/>
        <charset val="134"/>
      </rPr>
      <t>社会保障支出占比</t>
    </r>
  </si>
  <si>
    <r>
      <rPr>
        <b/>
        <sz val="11"/>
        <color theme="1"/>
        <rFont val="Times New Roman"/>
        <charset val="134"/>
      </rPr>
      <t>2e</t>
    </r>
    <r>
      <rPr>
        <b/>
        <sz val="11"/>
        <color theme="1"/>
        <rFont val="宋体"/>
        <charset val="134"/>
      </rPr>
      <t>科技支出占比</t>
    </r>
  </si>
  <si>
    <r>
      <rPr>
        <b/>
        <sz val="11"/>
        <color theme="1"/>
        <rFont val="Times New Roman"/>
        <charset val="134"/>
      </rPr>
      <t>2f</t>
    </r>
    <r>
      <rPr>
        <b/>
        <sz val="11"/>
        <color theme="1"/>
        <rFont val="宋体"/>
        <charset val="134"/>
      </rPr>
      <t>环保支出占比</t>
    </r>
  </si>
  <si>
    <r>
      <rPr>
        <b/>
        <sz val="11"/>
        <color theme="1"/>
        <rFont val="Times New Roman"/>
        <charset val="134"/>
      </rPr>
      <t>2g</t>
    </r>
    <r>
      <rPr>
        <b/>
        <sz val="11"/>
        <color theme="1"/>
        <rFont val="宋体"/>
        <charset val="134"/>
      </rPr>
      <t>行政管理支出占比</t>
    </r>
  </si>
  <si>
    <r>
      <rPr>
        <b/>
        <sz val="11"/>
        <color theme="1"/>
        <rFont val="Times New Roman"/>
        <charset val="134"/>
      </rPr>
      <t>2h</t>
    </r>
    <r>
      <rPr>
        <b/>
        <sz val="11"/>
        <color theme="1"/>
        <rFont val="宋体"/>
        <charset val="134"/>
      </rPr>
      <t>财政投资性支出占比</t>
    </r>
  </si>
  <si>
    <r>
      <rPr>
        <b/>
        <sz val="11"/>
        <color theme="1"/>
        <rFont val="宋体"/>
        <charset val="134"/>
      </rPr>
      <t>指标</t>
    </r>
    <r>
      <rPr>
        <b/>
        <sz val="11"/>
        <color theme="1"/>
        <rFont val="Times New Roman"/>
        <charset val="134"/>
      </rPr>
      <t>2a</t>
    </r>
    <r>
      <rPr>
        <b/>
        <sz val="11"/>
        <color theme="1"/>
        <rFont val="宋体"/>
        <charset val="134"/>
      </rPr>
      <t>得分</t>
    </r>
  </si>
  <si>
    <r>
      <rPr>
        <b/>
        <sz val="11"/>
        <color theme="1"/>
        <rFont val="宋体"/>
        <charset val="134"/>
      </rPr>
      <t>指标</t>
    </r>
    <r>
      <rPr>
        <b/>
        <sz val="11"/>
        <color theme="1"/>
        <rFont val="Times New Roman"/>
        <charset val="134"/>
      </rPr>
      <t>2b</t>
    </r>
    <r>
      <rPr>
        <b/>
        <sz val="11"/>
        <color theme="1"/>
        <rFont val="宋体"/>
        <charset val="134"/>
      </rPr>
      <t>得分</t>
    </r>
  </si>
  <si>
    <r>
      <rPr>
        <b/>
        <sz val="11"/>
        <color theme="1"/>
        <rFont val="宋体"/>
        <charset val="134"/>
      </rPr>
      <t>指标</t>
    </r>
    <r>
      <rPr>
        <b/>
        <sz val="11"/>
        <color theme="1"/>
        <rFont val="Times New Roman"/>
        <charset val="134"/>
      </rPr>
      <t>2c</t>
    </r>
    <r>
      <rPr>
        <b/>
        <sz val="11"/>
        <color theme="1"/>
        <rFont val="宋体"/>
        <charset val="134"/>
      </rPr>
      <t>得分</t>
    </r>
  </si>
  <si>
    <r>
      <rPr>
        <b/>
        <sz val="11"/>
        <color theme="1"/>
        <rFont val="宋体"/>
        <charset val="134"/>
      </rPr>
      <t>指标</t>
    </r>
    <r>
      <rPr>
        <b/>
        <sz val="11"/>
        <color theme="1"/>
        <rFont val="Times New Roman"/>
        <charset val="134"/>
      </rPr>
      <t>2d</t>
    </r>
    <r>
      <rPr>
        <b/>
        <sz val="11"/>
        <color theme="1"/>
        <rFont val="宋体"/>
        <charset val="134"/>
      </rPr>
      <t>得分</t>
    </r>
  </si>
  <si>
    <r>
      <rPr>
        <b/>
        <sz val="11"/>
        <color theme="1"/>
        <rFont val="宋体"/>
        <charset val="134"/>
      </rPr>
      <t>指标</t>
    </r>
    <r>
      <rPr>
        <b/>
        <sz val="11"/>
        <color theme="1"/>
        <rFont val="Times New Roman"/>
        <charset val="134"/>
      </rPr>
      <t>2e</t>
    </r>
    <r>
      <rPr>
        <b/>
        <sz val="11"/>
        <color theme="1"/>
        <rFont val="宋体"/>
        <charset val="134"/>
      </rPr>
      <t>得分</t>
    </r>
  </si>
  <si>
    <r>
      <rPr>
        <b/>
        <sz val="11"/>
        <color theme="1"/>
        <rFont val="宋体"/>
        <charset val="134"/>
      </rPr>
      <t>指标</t>
    </r>
    <r>
      <rPr>
        <b/>
        <sz val="11"/>
        <color theme="1"/>
        <rFont val="Times New Roman"/>
        <charset val="134"/>
      </rPr>
      <t>2f</t>
    </r>
    <r>
      <rPr>
        <b/>
        <sz val="11"/>
        <color theme="1"/>
        <rFont val="宋体"/>
        <charset val="134"/>
      </rPr>
      <t>得分</t>
    </r>
  </si>
  <si>
    <r>
      <rPr>
        <b/>
        <sz val="11"/>
        <color theme="1"/>
        <rFont val="宋体"/>
        <charset val="134"/>
      </rPr>
      <t>负向指标</t>
    </r>
    <r>
      <rPr>
        <b/>
        <sz val="11"/>
        <color theme="1"/>
        <rFont val="Times New Roman"/>
        <charset val="134"/>
      </rPr>
      <t>2g</t>
    </r>
    <r>
      <rPr>
        <b/>
        <sz val="11"/>
        <color theme="1"/>
        <rFont val="宋体"/>
        <charset val="134"/>
      </rPr>
      <t>得分</t>
    </r>
  </si>
  <si>
    <r>
      <rPr>
        <b/>
        <sz val="11"/>
        <color theme="1"/>
        <rFont val="宋体"/>
        <charset val="134"/>
      </rPr>
      <t>负向指标</t>
    </r>
    <r>
      <rPr>
        <b/>
        <sz val="11"/>
        <color theme="1"/>
        <rFont val="Times New Roman"/>
        <charset val="134"/>
      </rPr>
      <t>2h</t>
    </r>
    <r>
      <rPr>
        <b/>
        <sz val="11"/>
        <color theme="1"/>
        <rFont val="宋体"/>
        <charset val="134"/>
      </rPr>
      <t>得分</t>
    </r>
  </si>
  <si>
    <r>
      <rPr>
        <b/>
        <sz val="11"/>
        <color theme="1"/>
        <rFont val="宋体"/>
        <charset val="134"/>
      </rPr>
      <t>财政支出结构指数</t>
    </r>
  </si>
  <si>
    <t>285.78</t>
  </si>
  <si>
    <t>363.38</t>
  </si>
  <si>
    <t>125.18</t>
  </si>
  <si>
    <t>65.63</t>
  </si>
  <si>
    <t>73.18</t>
  </si>
  <si>
    <t>262.80</t>
  </si>
  <si>
    <t>34.56</t>
  </si>
  <si>
    <t>115.54</t>
  </si>
  <si>
    <t>32.38</t>
  </si>
  <si>
    <t>159.39</t>
  </si>
  <si>
    <t>61.61</t>
  </si>
  <si>
    <t>87.24</t>
  </si>
  <si>
    <t>41.01</t>
  </si>
  <si>
    <t>122.14</t>
  </si>
  <si>
    <t>44.92</t>
  </si>
  <si>
    <t>113.44</t>
  </si>
  <si>
    <t>341.71</t>
  </si>
  <si>
    <t>134.41</t>
  </si>
  <si>
    <t>381.02</t>
  </si>
  <si>
    <t>285.11</t>
  </si>
  <si>
    <t>269.04</t>
  </si>
  <si>
    <t>161.40</t>
  </si>
  <si>
    <t>259.50</t>
  </si>
  <si>
    <t>133.64</t>
  </si>
  <si>
    <t>80.28</t>
  </si>
  <si>
    <t>130.35</t>
  </si>
  <si>
    <t>83.12</t>
  </si>
  <si>
    <t>117.88</t>
  </si>
  <si>
    <t>167.00</t>
  </si>
  <si>
    <t>239.28</t>
  </si>
  <si>
    <t>96.10</t>
  </si>
  <si>
    <t>195.72</t>
  </si>
  <si>
    <t>190.11</t>
  </si>
  <si>
    <t>145.64</t>
  </si>
  <si>
    <t>71.44</t>
  </si>
  <si>
    <t>170.85</t>
  </si>
  <si>
    <t>742.97</t>
  </si>
  <si>
    <t>297.45</t>
  </si>
  <si>
    <t>45.20</t>
  </si>
  <si>
    <t>90.70</t>
  </si>
  <si>
    <t>15.69</t>
  </si>
  <si>
    <t>37.31</t>
  </si>
  <si>
    <t>51.62</t>
  </si>
  <si>
    <t>136.20</t>
  </si>
  <si>
    <t>101.09</t>
  </si>
  <si>
    <t>166.35</t>
  </si>
  <si>
    <t>69.30</t>
  </si>
  <si>
    <t>127.09</t>
  </si>
  <si>
    <t>46.86</t>
  </si>
  <si>
    <t>150.13</t>
  </si>
  <si>
    <t>4.81</t>
  </si>
  <si>
    <t>33.05</t>
  </si>
  <si>
    <t>62.01</t>
  </si>
  <si>
    <t>126.79</t>
  </si>
  <si>
    <t>26.23</t>
  </si>
  <si>
    <t>95.25</t>
  </si>
  <si>
    <t>10.90</t>
  </si>
  <si>
    <t>73.41</t>
  </si>
  <si>
    <t>18.26</t>
  </si>
  <si>
    <t>36.69</t>
  </si>
  <si>
    <t>44.98</t>
  </si>
  <si>
    <t>65.07</t>
  </si>
  <si>
    <t>425.87</t>
  </si>
  <si>
    <t>399.45</t>
  </si>
  <si>
    <t>106.68</t>
  </si>
  <si>
    <t>66.46</t>
  </si>
  <si>
    <t>77.04</t>
  </si>
  <si>
    <t>433.55</t>
  </si>
  <si>
    <t>59.08</t>
  </si>
  <si>
    <t>170.29</t>
  </si>
  <si>
    <t>26.05</t>
  </si>
  <si>
    <t>162.72</t>
  </si>
  <si>
    <t>75.05</t>
  </si>
  <si>
    <t>94.21</t>
  </si>
  <si>
    <t>41.10</t>
  </si>
  <si>
    <t>120.79</t>
  </si>
  <si>
    <t>39.52</t>
  </si>
  <si>
    <t>154.09</t>
  </si>
  <si>
    <t>426.37</t>
  </si>
  <si>
    <t>233.39</t>
  </si>
  <si>
    <t>507.31</t>
  </si>
  <si>
    <t>317.99</t>
  </si>
  <si>
    <t>379.66</t>
  </si>
  <si>
    <t>194.75</t>
  </si>
  <si>
    <t>294.81</t>
  </si>
  <si>
    <t>209.32</t>
  </si>
  <si>
    <t>115.25</t>
  </si>
  <si>
    <t>124.04</t>
  </si>
  <si>
    <t>147.09</t>
  </si>
  <si>
    <t>162.55</t>
  </si>
  <si>
    <t>232.74</t>
  </si>
  <si>
    <t>287.20</t>
  </si>
  <si>
    <t>155.67</t>
  </si>
  <si>
    <t>358.70</t>
  </si>
  <si>
    <t>268.49</t>
  </si>
  <si>
    <t>211.30</t>
  </si>
  <si>
    <t>129.94</t>
  </si>
  <si>
    <t>190.89</t>
  </si>
  <si>
    <t>1034.71</t>
  </si>
  <si>
    <t>567.41</t>
  </si>
  <si>
    <t>64.43</t>
  </si>
  <si>
    <t>79.45</t>
  </si>
  <si>
    <t>15.04</t>
  </si>
  <si>
    <t>61.24</t>
  </si>
  <si>
    <t>68.59</t>
  </si>
  <si>
    <t>160.19</t>
  </si>
  <si>
    <t>147.91</t>
  </si>
  <si>
    <t>226.90</t>
  </si>
  <si>
    <t>102.88</t>
  </si>
  <si>
    <t>134.38</t>
  </si>
  <si>
    <t>54.94</t>
  </si>
  <si>
    <t>169.81</t>
  </si>
  <si>
    <t>8.12</t>
  </si>
  <si>
    <t>44.93</t>
  </si>
  <si>
    <t>87.22</t>
  </si>
  <si>
    <t>176.02</t>
  </si>
  <si>
    <t>25.74</t>
  </si>
  <si>
    <t>127.82</t>
  </si>
  <si>
    <t>12.80</t>
  </si>
  <si>
    <t>63.51</t>
  </si>
  <si>
    <t>34.02</t>
  </si>
  <si>
    <t>72.38</t>
  </si>
  <si>
    <t>42.25</t>
  </si>
  <si>
    <r>
      <rPr>
        <b/>
        <sz val="11"/>
        <color rgb="FF000000"/>
        <rFont val="Times New Roman"/>
        <charset val="134"/>
      </rPr>
      <t>3a</t>
    </r>
    <r>
      <rPr>
        <b/>
        <sz val="11"/>
        <color rgb="FF000000"/>
        <rFont val="宋体"/>
        <charset val="134"/>
      </rPr>
      <t>显性债务率</t>
    </r>
  </si>
  <si>
    <r>
      <rPr>
        <b/>
        <sz val="11"/>
        <color rgb="FF000000"/>
        <rFont val="Times New Roman"/>
        <charset val="134"/>
      </rPr>
      <t>3b</t>
    </r>
    <r>
      <rPr>
        <b/>
        <sz val="11"/>
        <color rgb="FF000000"/>
        <rFont val="宋体"/>
        <charset val="134"/>
      </rPr>
      <t>隐性债务率</t>
    </r>
  </si>
  <si>
    <r>
      <rPr>
        <b/>
        <sz val="11"/>
        <color rgb="FF000000"/>
        <rFont val="Times New Roman"/>
        <charset val="134"/>
      </rPr>
      <t>3c</t>
    </r>
    <r>
      <rPr>
        <b/>
        <sz val="11"/>
        <color rgb="FF000000"/>
        <rFont val="宋体"/>
        <charset val="134"/>
      </rPr>
      <t>广义债务率</t>
    </r>
  </si>
  <si>
    <r>
      <rPr>
        <b/>
        <sz val="11"/>
        <color rgb="FF000000"/>
        <rFont val="宋体"/>
        <charset val="134"/>
      </rPr>
      <t>指标3</t>
    </r>
    <r>
      <rPr>
        <b/>
        <sz val="11"/>
        <color rgb="FF000000"/>
        <rFont val="Times New Roman"/>
        <charset val="134"/>
      </rPr>
      <t>a</t>
    </r>
    <r>
      <rPr>
        <b/>
        <sz val="11"/>
        <color rgb="FF000000"/>
        <rFont val="宋体"/>
        <charset val="134"/>
      </rPr>
      <t>得分</t>
    </r>
  </si>
  <si>
    <r>
      <rPr>
        <b/>
        <sz val="11"/>
        <color rgb="FF000000"/>
        <rFont val="宋体"/>
        <charset val="134"/>
      </rPr>
      <t>指标3</t>
    </r>
    <r>
      <rPr>
        <b/>
        <sz val="11"/>
        <color rgb="FF000000"/>
        <rFont val="Times New Roman"/>
        <charset val="134"/>
      </rPr>
      <t>b</t>
    </r>
    <r>
      <rPr>
        <b/>
        <sz val="11"/>
        <color rgb="FF000000"/>
        <rFont val="宋体"/>
        <charset val="134"/>
      </rPr>
      <t>得分</t>
    </r>
  </si>
  <si>
    <r>
      <rPr>
        <b/>
        <sz val="11"/>
        <color rgb="FF000000"/>
        <rFont val="宋体"/>
        <charset val="134"/>
      </rPr>
      <t>指标3</t>
    </r>
    <r>
      <rPr>
        <b/>
        <sz val="11"/>
        <color rgb="FF000000"/>
        <rFont val="Times New Roman"/>
        <charset val="134"/>
      </rPr>
      <t>c</t>
    </r>
    <r>
      <rPr>
        <b/>
        <sz val="11"/>
        <color rgb="FF000000"/>
        <rFont val="宋体"/>
        <charset val="134"/>
      </rPr>
      <t>得分</t>
    </r>
  </si>
  <si>
    <t>养老保险参保中退休人数（万人）</t>
  </si>
  <si>
    <t>在职职工人数（万人）</t>
  </si>
  <si>
    <t>城镇职工基本养老保险基金累计结余</t>
  </si>
  <si>
    <t>4a养老保险抚养比</t>
  </si>
  <si>
    <t>4b城镇职工基本养老保险当年基金盈余率</t>
  </si>
  <si>
    <t>4c城镇职工基本养老保险基金人均累计结余(万元/人）</t>
  </si>
  <si>
    <t>4d城镇职工基本医疗保险当年基金结余率</t>
  </si>
  <si>
    <r>
      <rPr>
        <b/>
        <sz val="11"/>
        <color rgb="FF000000"/>
        <rFont val="宋体"/>
        <charset val="134"/>
      </rPr>
      <t>负向指标</t>
    </r>
    <r>
      <rPr>
        <b/>
        <sz val="11"/>
        <color rgb="FF000000"/>
        <rFont val="Times New Roman"/>
        <charset val="134"/>
      </rPr>
      <t xml:space="preserve">
4a</t>
    </r>
    <r>
      <rPr>
        <b/>
        <sz val="11"/>
        <color rgb="FF000000"/>
        <rFont val="宋体"/>
        <charset val="134"/>
      </rPr>
      <t>得分</t>
    </r>
  </si>
  <si>
    <r>
      <rPr>
        <b/>
        <sz val="11"/>
        <color rgb="FF000000"/>
        <rFont val="宋体"/>
        <charset val="134"/>
      </rPr>
      <t>指标</t>
    </r>
    <r>
      <rPr>
        <b/>
        <sz val="11"/>
        <color rgb="FF000000"/>
        <rFont val="Times New Roman"/>
        <charset val="134"/>
      </rPr>
      <t>4b</t>
    </r>
    <r>
      <rPr>
        <b/>
        <sz val="11"/>
        <color rgb="FF000000"/>
        <rFont val="宋体"/>
        <charset val="134"/>
      </rPr>
      <t>得分</t>
    </r>
  </si>
  <si>
    <r>
      <rPr>
        <b/>
        <sz val="11"/>
        <color rgb="FF000000"/>
        <rFont val="宋体"/>
        <charset val="134"/>
      </rPr>
      <t>指标</t>
    </r>
    <r>
      <rPr>
        <b/>
        <sz val="11"/>
        <color rgb="FF000000"/>
        <rFont val="Times New Roman"/>
        <charset val="134"/>
      </rPr>
      <t>4c</t>
    </r>
    <r>
      <rPr>
        <b/>
        <sz val="11"/>
        <color rgb="FF000000"/>
        <rFont val="宋体"/>
        <charset val="134"/>
      </rPr>
      <t>得分</t>
    </r>
  </si>
  <si>
    <r>
      <rPr>
        <b/>
        <sz val="11"/>
        <color rgb="FF000000"/>
        <rFont val="宋体"/>
        <charset val="134"/>
      </rPr>
      <t>指标</t>
    </r>
    <r>
      <rPr>
        <b/>
        <sz val="11"/>
        <color rgb="FF000000"/>
        <rFont val="Times New Roman"/>
        <charset val="134"/>
      </rPr>
      <t>4d</t>
    </r>
    <r>
      <rPr>
        <b/>
        <sz val="11"/>
        <color rgb="FF000000"/>
        <rFont val="宋体"/>
        <charset val="134"/>
      </rPr>
      <t>得分</t>
    </r>
  </si>
  <si>
    <t>社保基金可持续指数</t>
  </si>
  <si>
    <t>4394.9</t>
  </si>
  <si>
    <t>463.2</t>
  </si>
  <si>
    <t>735.2</t>
  </si>
  <si>
    <t>1457.7</t>
  </si>
  <si>
    <t>605.2</t>
  </si>
  <si>
    <t>572.8</t>
  </si>
  <si>
    <t>340.0</t>
  </si>
  <si>
    <t>-486.2</t>
  </si>
  <si>
    <t>2068.8</t>
  </si>
  <si>
    <t>3730.8</t>
  </si>
  <si>
    <t>3709.8</t>
  </si>
  <si>
    <t>1393.9</t>
  </si>
  <si>
    <t>820.0</t>
  </si>
  <si>
    <t>638.1</t>
  </si>
  <si>
    <t>2315.7</t>
  </si>
  <si>
    <t>1104.0</t>
  </si>
  <si>
    <t>751.6</t>
  </si>
  <si>
    <t>1104.1</t>
  </si>
  <si>
    <t>9245.1</t>
  </si>
  <si>
    <t>556.7</t>
  </si>
  <si>
    <t>173.5</t>
  </si>
  <si>
    <t>897.1</t>
  </si>
  <si>
    <t>3245.8</t>
  </si>
  <si>
    <t>619.2</t>
  </si>
  <si>
    <t>950.8</t>
  </si>
  <si>
    <t>123.6</t>
  </si>
  <si>
    <t>566.1</t>
  </si>
  <si>
    <t>403.7</t>
  </si>
  <si>
    <t>55.8</t>
  </si>
  <si>
    <t>217.7</t>
  </si>
  <si>
    <t>1074.0</t>
  </si>
  <si>
    <t>5298.2</t>
  </si>
  <si>
    <t>530.3</t>
  </si>
  <si>
    <t>870.4</t>
  </si>
  <si>
    <t>1560.1</t>
  </si>
  <si>
    <t>656.5</t>
  </si>
  <si>
    <t>309.6</t>
  </si>
  <si>
    <t>504.2</t>
  </si>
  <si>
    <t>-557.2</t>
  </si>
  <si>
    <t>2242.3</t>
  </si>
  <si>
    <t>4695.5</t>
  </si>
  <si>
    <t>3796.8</t>
  </si>
  <si>
    <t>1681.5</t>
  </si>
  <si>
    <t>938.6</t>
  </si>
  <si>
    <t>820.1</t>
  </si>
  <si>
    <t>2387.2</t>
  </si>
  <si>
    <t>1197.4</t>
  </si>
  <si>
    <t>743.4</t>
  </si>
  <si>
    <t>1657.5</t>
  </si>
  <si>
    <t>11128.8</t>
  </si>
  <si>
    <t>693.2</t>
  </si>
  <si>
    <t>234.6</t>
  </si>
  <si>
    <t>1025.9</t>
  </si>
  <si>
    <t>3686.8</t>
  </si>
  <si>
    <t>781.9</t>
  </si>
  <si>
    <t>1138.4</t>
  </si>
  <si>
    <t>139.5</t>
  </si>
  <si>
    <t>693.0</t>
  </si>
  <si>
    <t>458.1</t>
  </si>
  <si>
    <t>54.1</t>
  </si>
  <si>
    <t>250.0</t>
  </si>
  <si>
    <t>1203.3</t>
  </si>
  <si>
    <t>一般公共预算支出偏离度</t>
  </si>
  <si>
    <t>5a支出偏离度的绝对值</t>
  </si>
  <si>
    <t>5b审计违规金额占比</t>
  </si>
  <si>
    <t>5c透明度指数</t>
  </si>
  <si>
    <t>指标5a得分</t>
  </si>
  <si>
    <t>指标5b得分</t>
  </si>
  <si>
    <t>指标5c得分</t>
  </si>
  <si>
    <t>指标数据</t>
  </si>
  <si>
    <t>得分数据</t>
  </si>
  <si>
    <t>小学老师人数(人)</t>
  </si>
  <si>
    <t>小学学生人数(人)</t>
  </si>
  <si>
    <t>初中老师人数(人)</t>
  </si>
  <si>
    <t>初中学生人数(人)</t>
  </si>
  <si>
    <t>义务教育老师人数(人)</t>
  </si>
  <si>
    <t>义务教育学生人数(人)</t>
  </si>
  <si>
    <t>更新_总人口（万人）</t>
  </si>
  <si>
    <t>总人口（万人）</t>
  </si>
  <si>
    <t>修正前_每千人口卫生技术人员（人）</t>
  </si>
  <si>
    <t>图书馆藏书量（万册）
(用于补充缺失数据)</t>
  </si>
  <si>
    <t>修正前_人均图书馆藏书量（册）</t>
  </si>
  <si>
    <t>年末实有道路面积
(万平方米)</t>
  </si>
  <si>
    <t>行政区域土地面积（平方公里）</t>
  </si>
  <si>
    <t>民政机构床位数（万张）</t>
  </si>
  <si>
    <t>修正前_每千人口民政机构床位数（张）</t>
  </si>
  <si>
    <t>5a.义务教育生师比(老师=1）</t>
  </si>
  <si>
    <t>5b.每千人口卫生技术人员（人）</t>
  </si>
  <si>
    <t>5c.人均图书馆藏书量（册）</t>
  </si>
  <si>
    <t>5d.道路面积/省域面积</t>
  </si>
  <si>
    <t>5e.每千人口民政机构床位数（张）</t>
  </si>
  <si>
    <t>指标5d得分</t>
  </si>
  <si>
    <t>指标5e得分</t>
  </si>
  <si>
    <t>说明：因原始数据为城市层面，本表未列出</t>
  </si>
  <si>
    <r>
      <rPr>
        <b/>
        <sz val="11"/>
        <color rgb="FF000000"/>
        <rFont val="Times New Roman"/>
        <charset val="134"/>
      </rPr>
      <t>7a</t>
    </r>
    <r>
      <rPr>
        <b/>
        <sz val="11"/>
        <color rgb="FF000000"/>
        <rFont val="SimSun"/>
        <charset val="134"/>
      </rPr>
      <t>省内各市人均财政收入差距</t>
    </r>
  </si>
  <si>
    <t>7b省内各市人均财政支出差距</t>
  </si>
  <si>
    <t>7c省内转移支付均等化力度</t>
  </si>
  <si>
    <t>7d省内各市基本公共服务差距</t>
  </si>
  <si>
    <r>
      <rPr>
        <b/>
        <sz val="11"/>
        <color rgb="FF000000"/>
        <rFont val="宋体"/>
        <charset val="134"/>
      </rPr>
      <t>负向指标7</t>
    </r>
    <r>
      <rPr>
        <b/>
        <sz val="11"/>
        <color rgb="FF000000"/>
        <rFont val="Times New Roman"/>
        <charset val="134"/>
      </rPr>
      <t>a</t>
    </r>
    <r>
      <rPr>
        <b/>
        <sz val="11"/>
        <color rgb="FF000000"/>
        <rFont val="宋体"/>
        <charset val="134"/>
      </rPr>
      <t>得分</t>
    </r>
  </si>
  <si>
    <r>
      <rPr>
        <b/>
        <sz val="11"/>
        <color rgb="FF000000"/>
        <rFont val="宋体"/>
        <charset val="134"/>
      </rPr>
      <t>负向指标7</t>
    </r>
    <r>
      <rPr>
        <b/>
        <sz val="11"/>
        <color rgb="FF000000"/>
        <rFont val="Times New Roman"/>
        <charset val="134"/>
      </rPr>
      <t>b</t>
    </r>
    <r>
      <rPr>
        <b/>
        <sz val="11"/>
        <color rgb="FF000000"/>
        <rFont val="宋体"/>
        <charset val="134"/>
      </rPr>
      <t>得分</t>
    </r>
  </si>
  <si>
    <r>
      <rPr>
        <b/>
        <sz val="11"/>
        <color rgb="FF000000"/>
        <rFont val="宋体"/>
        <charset val="134"/>
      </rPr>
      <t>指标7</t>
    </r>
    <r>
      <rPr>
        <b/>
        <sz val="11"/>
        <color rgb="FF000000"/>
        <rFont val="Times New Roman"/>
        <charset val="134"/>
      </rPr>
      <t>c</t>
    </r>
    <r>
      <rPr>
        <b/>
        <sz val="11"/>
        <color rgb="FF000000"/>
        <rFont val="宋体"/>
        <charset val="134"/>
      </rPr>
      <t>得分</t>
    </r>
  </si>
  <si>
    <r>
      <rPr>
        <b/>
        <sz val="11"/>
        <color rgb="FF000000"/>
        <rFont val="宋体"/>
        <charset val="134"/>
      </rPr>
      <t>负向指标7</t>
    </r>
    <r>
      <rPr>
        <b/>
        <sz val="11"/>
        <color rgb="FF000000"/>
        <rFont val="Times New Roman"/>
        <charset val="134"/>
      </rPr>
      <t>d</t>
    </r>
    <r>
      <rPr>
        <b/>
        <sz val="11"/>
        <color rgb="FF000000"/>
        <rFont val="宋体"/>
        <charset val="134"/>
      </rPr>
      <t>得分</t>
    </r>
  </si>
  <si>
    <t>省内财政均衡性指数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</si>
</sst>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00_ "/>
    <numFmt numFmtId="179" formatCode="0_);[Red]\(0\)"/>
    <numFmt numFmtId="180" formatCode="0_ "/>
    <numFmt numFmtId="181" formatCode="0.0_ "/>
    <numFmt numFmtId="182" formatCode="0.0000"/>
  </numFmts>
  <fonts count="51">
    <font>
      <sz val="11"/>
      <color theme="1"/>
      <name val="等线"/>
      <charset val="134"/>
      <scheme val="minor"/>
    </font>
    <font>
      <b/>
      <sz val="16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Times New Roman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等线"/>
      <charset val="134"/>
    </font>
    <font>
      <sz val="11"/>
      <color theme="1"/>
      <name val="等线"/>
      <charset val="134"/>
    </font>
    <font>
      <b/>
      <sz val="16"/>
      <color rgb="FF000000"/>
      <name val="宋体"/>
      <charset val="134"/>
    </font>
    <font>
      <sz val="11"/>
      <name val="Times New Roman"/>
      <charset val="134"/>
    </font>
    <font>
      <sz val="11"/>
      <color rgb="FF000000"/>
      <name val="等线"/>
      <charset val="134"/>
    </font>
    <font>
      <b/>
      <sz val="16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6"/>
      <color theme="1"/>
      <name val="宋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4"/>
      <color theme="1"/>
      <name val="等线"/>
      <charset val="134"/>
      <scheme val="minor"/>
    </font>
    <font>
      <sz val="11"/>
      <color theme="1"/>
      <name val="等线"/>
      <charset val="134"/>
    </font>
    <font>
      <sz val="11"/>
      <color theme="1"/>
      <name val="宋体"/>
      <charset val="134"/>
    </font>
    <font>
      <sz val="16"/>
      <color rgb="FF000000"/>
      <name val="宋体"/>
      <charset val="134"/>
    </font>
    <font>
      <b/>
      <sz val="14"/>
      <color rgb="FFFFFFFF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000000"/>
      <name val="SimSun"/>
      <charset val="134"/>
    </font>
    <font>
      <b/>
      <sz val="11"/>
      <color theme="1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B4C6E7"/>
        <bgColor rgb="FFA5A5A5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A5A5A5"/>
      </right>
      <top style="thin">
        <color auto="1"/>
      </top>
      <bottom/>
      <diagonal/>
    </border>
    <border>
      <left style="thin">
        <color rgb="FFA5A5A5"/>
      </left>
      <right style="thin">
        <color rgb="FFA5A5A5"/>
      </right>
      <top style="thin">
        <color auto="1"/>
      </top>
      <bottom/>
      <diagonal/>
    </border>
    <border>
      <left style="thin">
        <color rgb="FFA5A5A5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auto="1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auto="1"/>
      </right>
      <top style="thin">
        <color rgb="FFA5A5A5"/>
      </top>
      <bottom style="thin">
        <color rgb="FFA5A5A5"/>
      </bottom>
      <diagonal/>
    </border>
    <border>
      <left style="thin">
        <color auto="1"/>
      </left>
      <right style="thin">
        <color rgb="FFA5A5A5"/>
      </right>
      <top/>
      <bottom/>
      <diagonal/>
    </border>
    <border>
      <left style="thin">
        <color auto="1"/>
      </left>
      <right style="thin">
        <color rgb="FFA5A5A5"/>
      </right>
      <top/>
      <bottom style="thin">
        <color rgb="FFA5A5A5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auto="1"/>
      </left>
      <right style="thin">
        <color rgb="FFA5A5A5"/>
      </right>
      <top/>
      <bottom style="thin">
        <color auto="1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auto="1"/>
      </bottom>
      <diagonal/>
    </border>
    <border>
      <left style="thin">
        <color rgb="FFA5A5A5"/>
      </left>
      <right style="thin">
        <color auto="1"/>
      </right>
      <top style="thin">
        <color rgb="FFA5A5A5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8" fillId="22" borderId="33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24" borderId="35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5" fillId="29" borderId="37" applyNumberFormat="0" applyAlignment="0" applyProtection="0">
      <alignment vertical="center"/>
    </xf>
    <xf numFmtId="0" fontId="46" fillId="29" borderId="33" applyNumberFormat="0" applyAlignment="0" applyProtection="0">
      <alignment vertical="center"/>
    </xf>
    <xf numFmtId="0" fontId="34" fillId="12" borderId="32" applyNumberForma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44" fillId="0" borderId="36" applyNumberFormat="0" applyFill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</cellStyleXfs>
  <cellXfs count="2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8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78" fontId="1" fillId="3" borderId="1" xfId="0" applyNumberFormat="1" applyFont="1" applyFill="1" applyBorder="1" applyAlignment="1">
      <alignment horizontal="center"/>
    </xf>
    <xf numFmtId="178" fontId="1" fillId="3" borderId="2" xfId="0" applyNumberFormat="1" applyFont="1" applyFill="1" applyBorder="1" applyAlignment="1">
      <alignment horizontal="center"/>
    </xf>
    <xf numFmtId="178" fontId="1" fillId="3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8" fontId="2" fillId="3" borderId="7" xfId="0" applyNumberFormat="1" applyFont="1" applyFill="1" applyBorder="1" applyAlignment="1">
      <alignment horizontal="center" vertical="center" wrapText="1"/>
    </xf>
    <xf numFmtId="178" fontId="2" fillId="3" borderId="8" xfId="0" applyNumberFormat="1" applyFont="1" applyFill="1" applyBorder="1" applyAlignment="1">
      <alignment horizontal="center" vertical="center" wrapText="1"/>
    </xf>
    <xf numFmtId="178" fontId="2" fillId="3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8" fontId="3" fillId="3" borderId="0" xfId="0" applyNumberFormat="1" applyFont="1" applyFill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178" fontId="1" fillId="4" borderId="1" xfId="0" applyNumberFormat="1" applyFont="1" applyFill="1" applyBorder="1" applyAlignment="1">
      <alignment horizontal="center"/>
    </xf>
    <xf numFmtId="178" fontId="1" fillId="4" borderId="2" xfId="0" applyNumberFormat="1" applyFont="1" applyFill="1" applyBorder="1" applyAlignment="1">
      <alignment horizontal="center"/>
    </xf>
    <xf numFmtId="178" fontId="1" fillId="4" borderId="4" xfId="0" applyNumberFormat="1" applyFont="1" applyFill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178" fontId="6" fillId="4" borderId="7" xfId="0" applyNumberFormat="1" applyFont="1" applyFill="1" applyBorder="1" applyAlignment="1">
      <alignment horizontal="center" vertical="center" wrapText="1"/>
    </xf>
    <xf numFmtId="178" fontId="6" fillId="4" borderId="8" xfId="0" applyNumberFormat="1" applyFont="1" applyFill="1" applyBorder="1" applyAlignment="1">
      <alignment horizontal="center" vertical="center" wrapText="1"/>
    </xf>
    <xf numFmtId="178" fontId="6" fillId="4" borderId="8" xfId="0" applyNumberFormat="1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/>
    </xf>
    <xf numFmtId="178" fontId="3" fillId="4" borderId="0" xfId="0" applyNumberFormat="1" applyFont="1" applyFill="1" applyAlignment="1">
      <alignment horizontal="center"/>
    </xf>
    <xf numFmtId="178" fontId="3" fillId="4" borderId="13" xfId="0" applyNumberFormat="1" applyFont="1" applyFill="1" applyBorder="1" applyAlignment="1">
      <alignment horizontal="center"/>
    </xf>
    <xf numFmtId="178" fontId="3" fillId="4" borderId="10" xfId="0" applyNumberFormat="1" applyFont="1" applyFill="1" applyBorder="1" applyAlignment="1">
      <alignment horizontal="center"/>
    </xf>
    <xf numFmtId="178" fontId="3" fillId="3" borderId="10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3" fillId="3" borderId="5" xfId="0" applyNumberFormat="1" applyFont="1" applyFill="1" applyBorder="1" applyAlignment="1">
      <alignment horizontal="center"/>
    </xf>
    <xf numFmtId="178" fontId="3" fillId="3" borderId="6" xfId="0" applyNumberFormat="1" applyFont="1" applyFill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178" fontId="3" fillId="4" borderId="5" xfId="0" applyNumberFormat="1" applyFont="1" applyFill="1" applyBorder="1" applyAlignment="1">
      <alignment horizontal="center"/>
    </xf>
    <xf numFmtId="178" fontId="3" fillId="4" borderId="6" xfId="0" applyNumberFormat="1" applyFont="1" applyFill="1" applyBorder="1" applyAlignment="1">
      <alignment horizontal="center"/>
    </xf>
    <xf numFmtId="178" fontId="3" fillId="4" borderId="14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8" fontId="12" fillId="5" borderId="7" xfId="0" applyNumberFormat="1" applyFont="1" applyFill="1" applyBorder="1" applyAlignment="1">
      <alignment horizontal="center"/>
    </xf>
    <xf numFmtId="178" fontId="12" fillId="5" borderId="8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8" fontId="7" fillId="5" borderId="5" xfId="0" applyNumberFormat="1" applyFont="1" applyFill="1" applyBorder="1" applyAlignment="1">
      <alignment horizontal="center" vertical="center" wrapText="1"/>
    </xf>
    <xf numFmtId="178" fontId="7" fillId="5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180" fontId="3" fillId="5" borderId="10" xfId="0" applyNumberFormat="1" applyFont="1" applyFill="1" applyBorder="1" applyAlignment="1">
      <alignment horizontal="center"/>
    </xf>
    <xf numFmtId="180" fontId="3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178" fontId="3" fillId="5" borderId="0" xfId="0" applyNumberFormat="1" applyFont="1" applyFill="1" applyAlignment="1">
      <alignment horizontal="center"/>
    </xf>
    <xf numFmtId="178" fontId="12" fillId="5" borderId="9" xfId="0" applyNumberFormat="1" applyFont="1" applyFill="1" applyBorder="1" applyAlignment="1">
      <alignment horizontal="center"/>
    </xf>
    <xf numFmtId="178" fontId="12" fillId="3" borderId="7" xfId="0" applyNumberFormat="1" applyFont="1" applyFill="1" applyBorder="1" applyAlignment="1">
      <alignment horizontal="center"/>
    </xf>
    <xf numFmtId="178" fontId="12" fillId="3" borderId="8" xfId="0" applyNumberFormat="1" applyFont="1" applyFill="1" applyBorder="1" applyAlignment="1">
      <alignment horizontal="center"/>
    </xf>
    <xf numFmtId="178" fontId="7" fillId="5" borderId="14" xfId="0" applyNumberFormat="1" applyFont="1" applyFill="1" applyBorder="1" applyAlignment="1">
      <alignment horizontal="center" vertical="center" wrapText="1"/>
    </xf>
    <xf numFmtId="178" fontId="7" fillId="3" borderId="5" xfId="0" applyNumberFormat="1" applyFont="1" applyFill="1" applyBorder="1" applyAlignment="1">
      <alignment horizontal="center" vertical="center" wrapText="1"/>
    </xf>
    <xf numFmtId="178" fontId="7" fillId="3" borderId="6" xfId="0" applyNumberFormat="1" applyFont="1" applyFill="1" applyBorder="1" applyAlignment="1">
      <alignment horizontal="center" vertical="center" wrapText="1"/>
    </xf>
    <xf numFmtId="178" fontId="3" fillId="5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178" fontId="12" fillId="3" borderId="9" xfId="0" applyNumberFormat="1" applyFont="1" applyFill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4" borderId="7" xfId="0" applyNumberFormat="1" applyFont="1" applyFill="1" applyBorder="1" applyAlignment="1">
      <alignment horizontal="center"/>
    </xf>
    <xf numFmtId="178" fontId="12" fillId="4" borderId="8" xfId="0" applyNumberFormat="1" applyFont="1" applyFill="1" applyBorder="1" applyAlignment="1">
      <alignment horizontal="center"/>
    </xf>
    <xf numFmtId="178" fontId="12" fillId="4" borderId="9" xfId="0" applyNumberFormat="1" applyFont="1" applyFill="1" applyBorder="1" applyAlignment="1">
      <alignment horizontal="center"/>
    </xf>
    <xf numFmtId="178" fontId="7" fillId="3" borderId="14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 wrapText="1"/>
    </xf>
    <xf numFmtId="178" fontId="7" fillId="4" borderId="5" xfId="0" applyNumberFormat="1" applyFont="1" applyFill="1" applyBorder="1" applyAlignment="1">
      <alignment horizontal="center" vertical="center"/>
    </xf>
    <xf numFmtId="178" fontId="7" fillId="4" borderId="6" xfId="0" applyNumberFormat="1" applyFont="1" applyFill="1" applyBorder="1" applyAlignment="1">
      <alignment horizontal="center" vertical="center"/>
    </xf>
    <xf numFmtId="178" fontId="7" fillId="4" borderId="14" xfId="0" applyNumberFormat="1" applyFont="1" applyFill="1" applyBorder="1" applyAlignment="1">
      <alignment horizontal="center" vertical="center"/>
    </xf>
    <xf numFmtId="178" fontId="3" fillId="3" borderId="13" xfId="0" applyNumberFormat="1" applyFont="1" applyFill="1" applyBorder="1" applyAlignment="1">
      <alignment horizontal="center"/>
    </xf>
    <xf numFmtId="176" fontId="13" fillId="0" borderId="0" xfId="0" applyNumberFormat="1" applyFont="1" applyAlignment="1">
      <alignment horizontal="center" vertical="center"/>
    </xf>
    <xf numFmtId="178" fontId="12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180" fontId="3" fillId="5" borderId="5" xfId="0" applyNumberFormat="1" applyFont="1" applyFill="1" applyBorder="1" applyAlignment="1">
      <alignment horizontal="center"/>
    </xf>
    <xf numFmtId="180" fontId="3" fillId="5" borderId="6" xfId="0" applyNumberFormat="1" applyFont="1" applyFill="1" applyBorder="1" applyAlignment="1">
      <alignment horizontal="center"/>
    </xf>
    <xf numFmtId="178" fontId="3" fillId="5" borderId="6" xfId="0" applyNumberFormat="1" applyFont="1" applyFill="1" applyBorder="1" applyAlignment="1">
      <alignment horizontal="center"/>
    </xf>
    <xf numFmtId="178" fontId="3" fillId="5" borderId="14" xfId="0" applyNumberFormat="1" applyFont="1" applyFill="1" applyBorder="1" applyAlignment="1">
      <alignment horizontal="center"/>
    </xf>
    <xf numFmtId="178" fontId="3" fillId="3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78" fontId="12" fillId="5" borderId="1" xfId="0" applyNumberFormat="1" applyFont="1" applyFill="1" applyBorder="1" applyAlignment="1">
      <alignment horizontal="center"/>
    </xf>
    <xf numFmtId="178" fontId="1" fillId="5" borderId="2" xfId="0" applyNumberFormat="1" applyFont="1" applyFill="1" applyBorder="1" applyAlignment="1">
      <alignment horizontal="center"/>
    </xf>
    <xf numFmtId="178" fontId="2" fillId="5" borderId="7" xfId="0" applyNumberFormat="1" applyFont="1" applyFill="1" applyBorder="1" applyAlignment="1">
      <alignment horizontal="center" vertical="center" wrapText="1"/>
    </xf>
    <xf numFmtId="178" fontId="2" fillId="5" borderId="8" xfId="0" applyNumberFormat="1" applyFont="1" applyFill="1" applyBorder="1" applyAlignment="1">
      <alignment horizontal="center" vertical="center" wrapText="1"/>
    </xf>
    <xf numFmtId="178" fontId="2" fillId="5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7" fontId="3" fillId="5" borderId="10" xfId="0" applyNumberFormat="1" applyFont="1" applyFill="1" applyBorder="1" applyAlignment="1">
      <alignment horizontal="center"/>
    </xf>
    <xf numFmtId="177" fontId="3" fillId="5" borderId="0" xfId="0" applyNumberFormat="1" applyFont="1" applyFill="1" applyBorder="1" applyAlignment="1">
      <alignment horizontal="center"/>
    </xf>
    <xf numFmtId="178" fontId="3" fillId="5" borderId="0" xfId="0" applyNumberFormat="1" applyFont="1" applyFill="1" applyBorder="1" applyAlignment="1">
      <alignment horizontal="center"/>
    </xf>
    <xf numFmtId="10" fontId="3" fillId="5" borderId="0" xfId="11" applyNumberFormat="1" applyFont="1" applyFill="1" applyBorder="1" applyAlignment="1">
      <alignment horizontal="center"/>
    </xf>
    <xf numFmtId="178" fontId="2" fillId="4" borderId="7" xfId="0" applyNumberFormat="1" applyFont="1" applyFill="1" applyBorder="1" applyAlignment="1">
      <alignment horizontal="center" vertical="center"/>
    </xf>
    <xf numFmtId="178" fontId="2" fillId="4" borderId="8" xfId="0" applyNumberFormat="1" applyFont="1" applyFill="1" applyBorder="1" applyAlignment="1">
      <alignment horizontal="center" vertical="center"/>
    </xf>
    <xf numFmtId="10" fontId="3" fillId="3" borderId="10" xfId="11" applyNumberFormat="1" applyFont="1" applyFill="1" applyBorder="1" applyAlignment="1">
      <alignment horizontal="center"/>
    </xf>
    <xf numFmtId="10" fontId="3" fillId="3" borderId="0" xfId="11" applyNumberFormat="1" applyFont="1" applyFill="1" applyBorder="1" applyAlignment="1">
      <alignment horizontal="center"/>
    </xf>
    <xf numFmtId="176" fontId="3" fillId="3" borderId="0" xfId="11" applyNumberFormat="1" applyFont="1" applyFill="1" applyBorder="1" applyAlignment="1">
      <alignment horizontal="center"/>
    </xf>
    <xf numFmtId="178" fontId="3" fillId="4" borderId="0" xfId="0" applyNumberFormat="1" applyFont="1" applyFill="1" applyBorder="1" applyAlignment="1">
      <alignment horizontal="center"/>
    </xf>
    <xf numFmtId="178" fontId="5" fillId="4" borderId="9" xfId="0" applyNumberFormat="1" applyFont="1" applyFill="1" applyBorder="1" applyAlignment="1">
      <alignment horizontal="center" vertical="center"/>
    </xf>
    <xf numFmtId="177" fontId="3" fillId="5" borderId="5" xfId="0" applyNumberFormat="1" applyFont="1" applyFill="1" applyBorder="1" applyAlignment="1">
      <alignment horizontal="center"/>
    </xf>
    <xf numFmtId="177" fontId="3" fillId="5" borderId="6" xfId="0" applyNumberFormat="1" applyFont="1" applyFill="1" applyBorder="1" applyAlignment="1">
      <alignment horizontal="center"/>
    </xf>
    <xf numFmtId="10" fontId="3" fillId="5" borderId="6" xfId="11" applyNumberFormat="1" applyFont="1" applyFill="1" applyBorder="1" applyAlignment="1">
      <alignment horizontal="center"/>
    </xf>
    <xf numFmtId="10" fontId="3" fillId="3" borderId="5" xfId="11" applyNumberFormat="1" applyFont="1" applyFill="1" applyBorder="1" applyAlignment="1">
      <alignment horizontal="center"/>
    </xf>
    <xf numFmtId="10" fontId="3" fillId="3" borderId="6" xfId="11" applyNumberFormat="1" applyFont="1" applyFill="1" applyBorder="1" applyAlignment="1">
      <alignment horizontal="center"/>
    </xf>
    <xf numFmtId="176" fontId="3" fillId="3" borderId="6" xfId="11" applyNumberFormat="1" applyFont="1" applyFill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8" fontId="7" fillId="4" borderId="7" xfId="0" applyNumberFormat="1" applyFont="1" applyFill="1" applyBorder="1" applyAlignment="1">
      <alignment horizontal="center" vertical="center" wrapText="1"/>
    </xf>
    <xf numFmtId="178" fontId="7" fillId="4" borderId="8" xfId="0" applyNumberFormat="1" applyFont="1" applyFill="1" applyBorder="1" applyAlignment="1">
      <alignment horizontal="center" vertical="center"/>
    </xf>
    <xf numFmtId="178" fontId="2" fillId="4" borderId="9" xfId="0" applyNumberFormat="1" applyFont="1" applyFill="1" applyBorder="1" applyAlignment="1">
      <alignment horizontal="center" vertical="center" wrapText="1"/>
    </xf>
    <xf numFmtId="178" fontId="7" fillId="5" borderId="7" xfId="0" applyNumberFormat="1" applyFont="1" applyFill="1" applyBorder="1" applyAlignment="1">
      <alignment horizontal="center" vertical="center" wrapText="1"/>
    </xf>
    <xf numFmtId="178" fontId="7" fillId="5" borderId="8" xfId="0" applyNumberFormat="1" applyFont="1" applyFill="1" applyBorder="1" applyAlignment="1">
      <alignment horizontal="center" vertical="center" wrapText="1"/>
    </xf>
    <xf numFmtId="178" fontId="3" fillId="5" borderId="10" xfId="0" applyNumberFormat="1" applyFont="1" applyFill="1" applyBorder="1" applyAlignment="1">
      <alignment horizontal="center"/>
    </xf>
    <xf numFmtId="178" fontId="6" fillId="4" borderId="7" xfId="0" applyNumberFormat="1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 horizontal="center" vertical="center"/>
    </xf>
    <xf numFmtId="178" fontId="3" fillId="3" borderId="0" xfId="0" applyNumberFormat="1" applyFont="1" applyFill="1" applyBorder="1" applyAlignment="1">
      <alignment horizontal="center"/>
    </xf>
    <xf numFmtId="178" fontId="3" fillId="5" borderId="5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178" fontId="17" fillId="0" borderId="0" xfId="0" applyNumberFormat="1" applyFont="1" applyFill="1" applyAlignment="1">
      <alignment horizontal="center"/>
    </xf>
    <xf numFmtId="177" fontId="17" fillId="0" borderId="0" xfId="0" applyNumberFormat="1" applyFont="1" applyFill="1" applyAlignment="1">
      <alignment horizontal="center"/>
    </xf>
    <xf numFmtId="181" fontId="17" fillId="0" borderId="0" xfId="0" applyNumberFormat="1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178" fontId="19" fillId="6" borderId="1" xfId="0" applyNumberFormat="1" applyFont="1" applyFill="1" applyBorder="1" applyAlignment="1">
      <alignment horizontal="center"/>
    </xf>
    <xf numFmtId="178" fontId="15" fillId="6" borderId="2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78" fontId="16" fillId="6" borderId="7" xfId="0" applyNumberFormat="1" applyFont="1" applyFill="1" applyBorder="1" applyAlignment="1">
      <alignment horizontal="center" vertical="center" wrapText="1"/>
    </xf>
    <xf numFmtId="178" fontId="16" fillId="6" borderId="8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78" fontId="17" fillId="6" borderId="10" xfId="0" applyNumberFormat="1" applyFont="1" applyFill="1" applyBorder="1" applyAlignment="1">
      <alignment horizontal="center"/>
    </xf>
    <xf numFmtId="178" fontId="17" fillId="6" borderId="0" xfId="0" applyNumberFormat="1" applyFont="1" applyFill="1" applyBorder="1" applyAlignment="1">
      <alignment horizontal="center"/>
    </xf>
    <xf numFmtId="178" fontId="15" fillId="6" borderId="4" xfId="0" applyNumberFormat="1" applyFont="1" applyFill="1" applyBorder="1" applyAlignment="1">
      <alignment horizontal="center"/>
    </xf>
    <xf numFmtId="178" fontId="15" fillId="0" borderId="11" xfId="0" applyNumberFormat="1" applyFont="1" applyFill="1" applyBorder="1" applyAlignment="1">
      <alignment horizontal="center"/>
    </xf>
    <xf numFmtId="178" fontId="15" fillId="7" borderId="1" xfId="0" applyNumberFormat="1" applyFont="1" applyFill="1" applyBorder="1" applyAlignment="1">
      <alignment horizontal="center"/>
    </xf>
    <xf numFmtId="177" fontId="16" fillId="6" borderId="8" xfId="0" applyNumberFormat="1" applyFont="1" applyFill="1" applyBorder="1" applyAlignment="1">
      <alignment horizontal="center" vertical="center" wrapText="1"/>
    </xf>
    <xf numFmtId="181" fontId="16" fillId="6" borderId="8" xfId="0" applyNumberFormat="1" applyFont="1" applyFill="1" applyBorder="1" applyAlignment="1">
      <alignment horizontal="center" vertical="center" wrapText="1"/>
    </xf>
    <xf numFmtId="178" fontId="16" fillId="6" borderId="9" xfId="0" applyNumberFormat="1" applyFont="1" applyFill="1" applyBorder="1" applyAlignment="1">
      <alignment horizontal="center" vertical="center" wrapText="1"/>
    </xf>
    <xf numFmtId="178" fontId="15" fillId="0" borderId="12" xfId="0" applyNumberFormat="1" applyFont="1" applyFill="1" applyBorder="1" applyAlignment="1">
      <alignment horizontal="center"/>
    </xf>
    <xf numFmtId="178" fontId="16" fillId="7" borderId="7" xfId="0" applyNumberFormat="1" applyFont="1" applyFill="1" applyBorder="1" applyAlignment="1">
      <alignment horizontal="center" vertical="center" wrapText="1"/>
    </xf>
    <xf numFmtId="177" fontId="17" fillId="6" borderId="0" xfId="0" applyNumberFormat="1" applyFont="1" applyFill="1" applyBorder="1" applyAlignment="1">
      <alignment horizontal="center"/>
    </xf>
    <xf numFmtId="181" fontId="17" fillId="6" borderId="0" xfId="0" applyNumberFormat="1" applyFont="1" applyFill="1" applyBorder="1" applyAlignment="1">
      <alignment horizontal="center"/>
    </xf>
    <xf numFmtId="178" fontId="17" fillId="6" borderId="13" xfId="0" applyNumberFormat="1" applyFont="1" applyFill="1" applyBorder="1" applyAlignment="1">
      <alignment horizontal="center"/>
    </xf>
    <xf numFmtId="178" fontId="17" fillId="0" borderId="3" xfId="0" applyNumberFormat="1" applyFont="1" applyFill="1" applyBorder="1" applyAlignment="1">
      <alignment horizontal="center"/>
    </xf>
    <xf numFmtId="178" fontId="17" fillId="7" borderId="10" xfId="0" applyNumberFormat="1" applyFont="1" applyFill="1" applyBorder="1" applyAlignment="1">
      <alignment horizontal="center"/>
    </xf>
    <xf numFmtId="178" fontId="15" fillId="7" borderId="2" xfId="0" applyNumberFormat="1" applyFont="1" applyFill="1" applyBorder="1" applyAlignment="1">
      <alignment horizontal="center"/>
    </xf>
    <xf numFmtId="178" fontId="15" fillId="7" borderId="4" xfId="0" applyNumberFormat="1" applyFont="1" applyFill="1" applyBorder="1" applyAlignment="1">
      <alignment horizontal="center"/>
    </xf>
    <xf numFmtId="178" fontId="16" fillId="7" borderId="8" xfId="0" applyNumberFormat="1" applyFont="1" applyFill="1" applyBorder="1" applyAlignment="1">
      <alignment horizontal="center" vertical="center" wrapText="1"/>
    </xf>
    <xf numFmtId="178" fontId="16" fillId="7" borderId="9" xfId="0" applyNumberFormat="1" applyFont="1" applyFill="1" applyBorder="1" applyAlignment="1">
      <alignment horizontal="center" vertical="center" wrapText="1"/>
    </xf>
    <xf numFmtId="178" fontId="17" fillId="7" borderId="0" xfId="0" applyNumberFormat="1" applyFont="1" applyFill="1" applyBorder="1" applyAlignment="1">
      <alignment horizontal="center"/>
    </xf>
    <xf numFmtId="178" fontId="17" fillId="7" borderId="13" xfId="0" applyNumberFormat="1" applyFont="1" applyFill="1" applyBorder="1" applyAlignment="1">
      <alignment horizontal="center"/>
    </xf>
    <xf numFmtId="178" fontId="15" fillId="8" borderId="1" xfId="0" applyNumberFormat="1" applyFont="1" applyFill="1" applyBorder="1" applyAlignment="1">
      <alignment horizontal="center"/>
    </xf>
    <xf numFmtId="178" fontId="15" fillId="8" borderId="2" xfId="0" applyNumberFormat="1" applyFont="1" applyFill="1" applyBorder="1" applyAlignment="1">
      <alignment horizontal="center"/>
    </xf>
    <xf numFmtId="178" fontId="16" fillId="8" borderId="7" xfId="0" applyNumberFormat="1" applyFont="1" applyFill="1" applyBorder="1" applyAlignment="1">
      <alignment horizontal="center" vertical="center"/>
    </xf>
    <xf numFmtId="178" fontId="16" fillId="8" borderId="8" xfId="0" applyNumberFormat="1" applyFont="1" applyFill="1" applyBorder="1" applyAlignment="1">
      <alignment horizontal="center" vertical="center"/>
    </xf>
    <xf numFmtId="178" fontId="16" fillId="8" borderId="8" xfId="0" applyNumberFormat="1" applyFont="1" applyFill="1" applyBorder="1" applyAlignment="1">
      <alignment horizontal="center" vertical="center" wrapText="1"/>
    </xf>
    <xf numFmtId="178" fontId="17" fillId="8" borderId="10" xfId="0" applyNumberFormat="1" applyFont="1" applyFill="1" applyBorder="1" applyAlignment="1">
      <alignment horizontal="center"/>
    </xf>
    <xf numFmtId="178" fontId="17" fillId="8" borderId="0" xfId="0" applyNumberFormat="1" applyFont="1" applyFill="1" applyBorder="1" applyAlignment="1">
      <alignment horizontal="center"/>
    </xf>
    <xf numFmtId="178" fontId="15" fillId="8" borderId="4" xfId="0" applyNumberFormat="1" applyFont="1" applyFill="1" applyBorder="1" applyAlignment="1">
      <alignment horizontal="center"/>
    </xf>
    <xf numFmtId="178" fontId="16" fillId="8" borderId="9" xfId="0" applyNumberFormat="1" applyFont="1" applyFill="1" applyBorder="1" applyAlignment="1">
      <alignment horizontal="center" vertical="center" wrapText="1"/>
    </xf>
    <xf numFmtId="178" fontId="17" fillId="8" borderId="13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78" fontId="17" fillId="6" borderId="5" xfId="0" applyNumberFormat="1" applyFont="1" applyFill="1" applyBorder="1" applyAlignment="1">
      <alignment horizontal="center"/>
    </xf>
    <xf numFmtId="178" fontId="17" fillId="6" borderId="6" xfId="0" applyNumberFormat="1" applyFont="1" applyFill="1" applyBorder="1" applyAlignment="1">
      <alignment horizontal="center"/>
    </xf>
    <xf numFmtId="177" fontId="17" fillId="6" borderId="6" xfId="0" applyNumberFormat="1" applyFont="1" applyFill="1" applyBorder="1" applyAlignment="1">
      <alignment horizontal="center"/>
    </xf>
    <xf numFmtId="181" fontId="17" fillId="6" borderId="6" xfId="0" applyNumberFormat="1" applyFont="1" applyFill="1" applyBorder="1" applyAlignment="1">
      <alignment horizontal="center"/>
    </xf>
    <xf numFmtId="178" fontId="17" fillId="6" borderId="14" xfId="0" applyNumberFormat="1" applyFont="1" applyFill="1" applyBorder="1" applyAlignment="1">
      <alignment horizontal="center"/>
    </xf>
    <xf numFmtId="178" fontId="17" fillId="0" borderId="12" xfId="0" applyNumberFormat="1" applyFont="1" applyFill="1" applyBorder="1" applyAlignment="1">
      <alignment horizontal="center"/>
    </xf>
    <xf numFmtId="178" fontId="17" fillId="7" borderId="5" xfId="0" applyNumberFormat="1" applyFont="1" applyFill="1" applyBorder="1" applyAlignment="1">
      <alignment horizontal="center"/>
    </xf>
    <xf numFmtId="178" fontId="17" fillId="7" borderId="6" xfId="0" applyNumberFormat="1" applyFont="1" applyFill="1" applyBorder="1" applyAlignment="1">
      <alignment horizontal="center"/>
    </xf>
    <xf numFmtId="178" fontId="17" fillId="7" borderId="14" xfId="0" applyNumberFormat="1" applyFont="1" applyFill="1" applyBorder="1" applyAlignment="1">
      <alignment horizontal="center"/>
    </xf>
    <xf numFmtId="178" fontId="17" fillId="8" borderId="5" xfId="0" applyNumberFormat="1" applyFont="1" applyFill="1" applyBorder="1" applyAlignment="1">
      <alignment horizontal="center"/>
    </xf>
    <xf numFmtId="178" fontId="17" fillId="8" borderId="6" xfId="0" applyNumberFormat="1" applyFont="1" applyFill="1" applyBorder="1" applyAlignment="1">
      <alignment horizontal="center"/>
    </xf>
    <xf numFmtId="178" fontId="17" fillId="8" borderId="14" xfId="0" applyNumberFormat="1" applyFont="1" applyFill="1" applyBorder="1" applyAlignment="1">
      <alignment horizontal="center"/>
    </xf>
    <xf numFmtId="178" fontId="12" fillId="5" borderId="2" xfId="0" applyNumberFormat="1" applyFont="1" applyFill="1" applyBorder="1" applyAlignment="1">
      <alignment horizontal="center"/>
    </xf>
    <xf numFmtId="178" fontId="20" fillId="5" borderId="0" xfId="0" applyNumberFormat="1" applyFont="1" applyFill="1" applyAlignment="1">
      <alignment horizontal="center" vertical="center"/>
    </xf>
    <xf numFmtId="178" fontId="3" fillId="5" borderId="0" xfId="0" applyNumberFormat="1" applyFont="1" applyFill="1" applyAlignment="1">
      <alignment horizontal="center" vertical="center"/>
    </xf>
    <xf numFmtId="178" fontId="12" fillId="5" borderId="4" xfId="0" applyNumberFormat="1" applyFont="1" applyFill="1" applyBorder="1" applyAlignment="1">
      <alignment horizontal="center"/>
    </xf>
    <xf numFmtId="178" fontId="21" fillId="5" borderId="0" xfId="0" applyNumberFormat="1" applyFont="1" applyFill="1" applyAlignment="1">
      <alignment horizontal="center" vertical="center"/>
    </xf>
    <xf numFmtId="182" fontId="3" fillId="5" borderId="0" xfId="0" applyNumberFormat="1" applyFont="1" applyFill="1" applyAlignment="1">
      <alignment horizontal="center" vertical="center"/>
    </xf>
    <xf numFmtId="178" fontId="7" fillId="4" borderId="8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178" fontId="3" fillId="5" borderId="6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82" fontId="3" fillId="5" borderId="6" xfId="0" applyNumberFormat="1" applyFont="1" applyFill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/>
    </xf>
    <xf numFmtId="0" fontId="22" fillId="0" borderId="0" xfId="0" applyFont="1"/>
    <xf numFmtId="0" fontId="0" fillId="0" borderId="0" xfId="0" applyFill="1"/>
    <xf numFmtId="0" fontId="23" fillId="0" borderId="0" xfId="0" applyFont="1"/>
    <xf numFmtId="0" fontId="24" fillId="0" borderId="0" xfId="0" applyFont="1" applyAlignment="1">
      <alignment vertical="center"/>
    </xf>
    <xf numFmtId="0" fontId="25" fillId="9" borderId="15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25" fillId="9" borderId="17" xfId="0" applyFont="1" applyFill="1" applyBorder="1" applyAlignment="1">
      <alignment horizontal="center" vertical="center"/>
    </xf>
    <xf numFmtId="0" fontId="26" fillId="10" borderId="18" xfId="0" applyFont="1" applyFill="1" applyBorder="1" applyAlignment="1">
      <alignment horizontal="center" vertical="center"/>
    </xf>
    <xf numFmtId="0" fontId="26" fillId="10" borderId="19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 vertical="center"/>
    </xf>
    <xf numFmtId="0" fontId="27" fillId="7" borderId="22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tabSelected="1" workbookViewId="0">
      <selection activeCell="B10" sqref="B10"/>
    </sheetView>
  </sheetViews>
  <sheetFormatPr defaultColWidth="9" defaultRowHeight="14.25" outlineLevelCol="2"/>
  <cols>
    <col min="1" max="1" width="25.6666666666667" style="215" customWidth="1"/>
    <col min="2" max="2" width="50.2166666666667" style="215" customWidth="1"/>
    <col min="3" max="3" width="48.8833333333333" style="215" customWidth="1"/>
  </cols>
  <sheetData>
    <row r="1" ht="20.25" spans="1:3">
      <c r="A1" s="216" t="s">
        <v>0</v>
      </c>
      <c r="B1" s="217"/>
      <c r="C1" s="218"/>
    </row>
    <row r="2" s="212" customFormat="1" ht="18.75" spans="1:3">
      <c r="A2" s="219" t="s">
        <v>1</v>
      </c>
      <c r="B2" s="220" t="s">
        <v>2</v>
      </c>
      <c r="C2" s="221" t="s">
        <v>3</v>
      </c>
    </row>
    <row r="3" spans="1:3">
      <c r="A3" s="222" t="s">
        <v>4</v>
      </c>
      <c r="B3" s="223" t="s">
        <v>5</v>
      </c>
      <c r="C3" s="224" t="s">
        <v>6</v>
      </c>
    </row>
    <row r="4" spans="1:3">
      <c r="A4" s="225"/>
      <c r="B4" s="223" t="s">
        <v>7</v>
      </c>
      <c r="C4" s="224" t="s">
        <v>6</v>
      </c>
    </row>
    <row r="5" spans="1:3">
      <c r="A5" s="225"/>
      <c r="B5" s="223" t="s">
        <v>8</v>
      </c>
      <c r="C5" s="224" t="s">
        <v>6</v>
      </c>
    </row>
    <row r="6" ht="28.5" spans="1:3">
      <c r="A6" s="226"/>
      <c r="B6" s="223" t="s">
        <v>9</v>
      </c>
      <c r="C6" s="224" t="s">
        <v>10</v>
      </c>
    </row>
    <row r="7" s="213" customFormat="1" spans="1:3">
      <c r="A7" s="227" t="s">
        <v>11</v>
      </c>
      <c r="B7" s="228" t="s">
        <v>12</v>
      </c>
      <c r="C7" s="229" t="s">
        <v>6</v>
      </c>
    </row>
    <row r="8" s="213" customFormat="1" spans="1:3">
      <c r="A8" s="230"/>
      <c r="B8" s="228" t="s">
        <v>13</v>
      </c>
      <c r="C8" s="229" t="s">
        <v>6</v>
      </c>
    </row>
    <row r="9" s="213" customFormat="1" spans="1:3">
      <c r="A9" s="230"/>
      <c r="B9" s="228" t="s">
        <v>14</v>
      </c>
      <c r="C9" s="229" t="s">
        <v>6</v>
      </c>
    </row>
    <row r="10" s="213" customFormat="1" spans="1:3">
      <c r="A10" s="230"/>
      <c r="B10" s="228" t="s">
        <v>15</v>
      </c>
      <c r="C10" s="229" t="s">
        <v>6</v>
      </c>
    </row>
    <row r="11" s="213" customFormat="1" spans="1:3">
      <c r="A11" s="230"/>
      <c r="B11" s="228" t="s">
        <v>16</v>
      </c>
      <c r="C11" s="229" t="s">
        <v>6</v>
      </c>
    </row>
    <row r="12" s="213" customFormat="1" spans="1:3">
      <c r="A12" s="230"/>
      <c r="B12" s="231" t="s">
        <v>17</v>
      </c>
      <c r="C12" s="232" t="s">
        <v>6</v>
      </c>
    </row>
    <row r="13" s="213" customFormat="1" spans="1:3">
      <c r="A13" s="230"/>
      <c r="B13" s="231" t="s">
        <v>18</v>
      </c>
      <c r="C13" s="232" t="s">
        <v>6</v>
      </c>
    </row>
    <row r="14" s="213" customFormat="1" spans="1:3">
      <c r="A14" s="230"/>
      <c r="B14" s="231" t="s">
        <v>19</v>
      </c>
      <c r="C14" s="232" t="s">
        <v>6</v>
      </c>
    </row>
    <row r="15" s="213" customFormat="1" spans="1:3">
      <c r="A15" s="233"/>
      <c r="B15" s="231" t="s">
        <v>20</v>
      </c>
      <c r="C15" s="232" t="s">
        <v>6</v>
      </c>
    </row>
    <row r="16" spans="1:3">
      <c r="A16" s="234" t="s">
        <v>21</v>
      </c>
      <c r="B16" s="235" t="s">
        <v>22</v>
      </c>
      <c r="C16" s="236" t="s">
        <v>23</v>
      </c>
    </row>
    <row r="17" spans="1:3">
      <c r="A17" s="237"/>
      <c r="B17" s="238" t="s">
        <v>24</v>
      </c>
      <c r="C17" s="239" t="s">
        <v>25</v>
      </c>
    </row>
    <row r="18" spans="1:3">
      <c r="A18" s="240"/>
      <c r="B18" s="238" t="s">
        <v>26</v>
      </c>
      <c r="C18" s="239" t="s">
        <v>27</v>
      </c>
    </row>
    <row r="19" spans="1:3">
      <c r="A19" s="241" t="s">
        <v>28</v>
      </c>
      <c r="B19" s="242" t="s">
        <v>29</v>
      </c>
      <c r="C19" s="243" t="s">
        <v>30</v>
      </c>
    </row>
    <row r="20" spans="1:3">
      <c r="A20" s="244"/>
      <c r="B20" s="242" t="s">
        <v>31</v>
      </c>
      <c r="C20" s="243" t="s">
        <v>30</v>
      </c>
    </row>
    <row r="21" spans="1:3">
      <c r="A21" s="244"/>
      <c r="B21" s="242" t="s">
        <v>32</v>
      </c>
      <c r="C21" s="243" t="s">
        <v>30</v>
      </c>
    </row>
    <row r="22" spans="1:3">
      <c r="A22" s="244"/>
      <c r="B22" s="245" t="s">
        <v>33</v>
      </c>
      <c r="C22" s="243" t="s">
        <v>30</v>
      </c>
    </row>
    <row r="23" spans="1:3">
      <c r="A23" s="244"/>
      <c r="B23" s="245" t="s">
        <v>34</v>
      </c>
      <c r="C23" s="243" t="s">
        <v>30</v>
      </c>
    </row>
    <row r="24" spans="1:3">
      <c r="A24" s="246"/>
      <c r="B24" s="245" t="s">
        <v>35</v>
      </c>
      <c r="C24" s="243" t="s">
        <v>30</v>
      </c>
    </row>
    <row r="25" spans="1:3">
      <c r="A25" s="247" t="s">
        <v>36</v>
      </c>
      <c r="B25" s="223" t="s">
        <v>37</v>
      </c>
      <c r="C25" s="224" t="s">
        <v>38</v>
      </c>
    </row>
    <row r="26" spans="1:3">
      <c r="A26" s="248"/>
      <c r="B26" s="223" t="s">
        <v>39</v>
      </c>
      <c r="C26" s="224" t="s">
        <v>40</v>
      </c>
    </row>
    <row r="27" spans="1:3">
      <c r="A27" s="248"/>
      <c r="B27" s="223" t="s">
        <v>41</v>
      </c>
      <c r="C27" s="224" t="s">
        <v>42</v>
      </c>
    </row>
    <row r="28" spans="1:3">
      <c r="A28" s="249"/>
      <c r="B28" s="223" t="s">
        <v>43</v>
      </c>
      <c r="C28" s="224" t="s">
        <v>44</v>
      </c>
    </row>
    <row r="29" spans="1:3">
      <c r="A29" s="250" t="s">
        <v>45</v>
      </c>
      <c r="B29" s="231" t="s">
        <v>46</v>
      </c>
      <c r="C29" s="232" t="s">
        <v>47</v>
      </c>
    </row>
    <row r="30" spans="1:3">
      <c r="A30" s="251"/>
      <c r="B30" s="231" t="s">
        <v>48</v>
      </c>
      <c r="C30" s="232" t="s">
        <v>47</v>
      </c>
    </row>
    <row r="31" spans="1:3">
      <c r="A31" s="251"/>
      <c r="B31" s="228" t="s">
        <v>49</v>
      </c>
      <c r="C31" s="229" t="s">
        <v>47</v>
      </c>
    </row>
    <row r="32" spans="1:3">
      <c r="A32" s="251"/>
      <c r="B32" s="228" t="s">
        <v>50</v>
      </c>
      <c r="C32" s="229" t="s">
        <v>47</v>
      </c>
    </row>
    <row r="33" spans="1:3">
      <c r="A33" s="251"/>
      <c r="B33" s="228" t="s">
        <v>51</v>
      </c>
      <c r="C33" s="229" t="s">
        <v>47</v>
      </c>
    </row>
    <row r="34" spans="1:3">
      <c r="A34" s="251"/>
      <c r="B34" s="228" t="s">
        <v>52</v>
      </c>
      <c r="C34" s="229" t="s">
        <v>53</v>
      </c>
    </row>
    <row r="35" spans="1:3">
      <c r="A35" s="251"/>
      <c r="B35" s="228" t="s">
        <v>54</v>
      </c>
      <c r="C35" s="229" t="s">
        <v>55</v>
      </c>
    </row>
    <row r="36" spans="1:3">
      <c r="A36" s="251"/>
      <c r="B36" s="231" t="s">
        <v>56</v>
      </c>
      <c r="C36" s="232" t="s">
        <v>47</v>
      </c>
    </row>
    <row r="37" spans="1:3">
      <c r="A37" s="251"/>
      <c r="B37" s="231" t="s">
        <v>57</v>
      </c>
      <c r="C37" s="232" t="s">
        <v>58</v>
      </c>
    </row>
    <row r="38" spans="1:3">
      <c r="A38" s="251"/>
      <c r="B38" s="231" t="s">
        <v>59</v>
      </c>
      <c r="C38" s="232" t="s">
        <v>60</v>
      </c>
    </row>
    <row r="39" spans="1:3">
      <c r="A39" s="251"/>
      <c r="B39" s="231" t="s">
        <v>61</v>
      </c>
      <c r="C39" s="232" t="s">
        <v>47</v>
      </c>
    </row>
    <row r="40" spans="1:3">
      <c r="A40" s="251"/>
      <c r="B40" s="231" t="s">
        <v>62</v>
      </c>
      <c r="C40" s="232" t="s">
        <v>47</v>
      </c>
    </row>
    <row r="41" spans="1:3">
      <c r="A41" s="252"/>
      <c r="B41" s="228" t="s">
        <v>63</v>
      </c>
      <c r="C41" s="229" t="s">
        <v>47</v>
      </c>
    </row>
    <row r="42" s="214" customFormat="1" spans="1:3">
      <c r="A42" s="253" t="s">
        <v>64</v>
      </c>
      <c r="B42" s="238" t="s">
        <v>65</v>
      </c>
      <c r="C42" s="239" t="s">
        <v>66</v>
      </c>
    </row>
    <row r="43" s="214" customFormat="1" spans="1:3">
      <c r="A43" s="254"/>
      <c r="B43" s="238" t="s">
        <v>67</v>
      </c>
      <c r="C43" s="239" t="s">
        <v>66</v>
      </c>
    </row>
    <row r="44" s="214" customFormat="1" spans="1:3">
      <c r="A44" s="254"/>
      <c r="B44" s="238" t="s">
        <v>68</v>
      </c>
      <c r="C44" s="239" t="s">
        <v>66</v>
      </c>
    </row>
    <row r="45" s="214" customFormat="1" spans="1:3">
      <c r="A45" s="254"/>
      <c r="B45" s="238" t="s">
        <v>69</v>
      </c>
      <c r="C45" s="239" t="s">
        <v>66</v>
      </c>
    </row>
    <row r="46" s="214" customFormat="1" spans="1:3">
      <c r="A46" s="254"/>
      <c r="B46" s="235" t="s">
        <v>70</v>
      </c>
      <c r="C46" s="236" t="s">
        <v>66</v>
      </c>
    </row>
    <row r="47" s="214" customFormat="1" spans="1:3">
      <c r="A47" s="254"/>
      <c r="B47" s="235" t="s">
        <v>71</v>
      </c>
      <c r="C47" s="236" t="s">
        <v>66</v>
      </c>
    </row>
    <row r="48" s="214" customFormat="1" spans="1:3">
      <c r="A48" s="254"/>
      <c r="B48" s="235" t="s">
        <v>72</v>
      </c>
      <c r="C48" s="236" t="s">
        <v>66</v>
      </c>
    </row>
    <row r="49" s="214" customFormat="1" spans="1:3">
      <c r="A49" s="254"/>
      <c r="B49" s="235" t="s">
        <v>73</v>
      </c>
      <c r="C49" s="236" t="s">
        <v>66</v>
      </c>
    </row>
    <row r="50" s="214" customFormat="1" spans="1:3">
      <c r="A50" s="254"/>
      <c r="B50" s="235" t="s">
        <v>74</v>
      </c>
      <c r="C50" s="236" t="s">
        <v>66</v>
      </c>
    </row>
    <row r="51" s="214" customFormat="1" spans="1:3">
      <c r="A51" s="254"/>
      <c r="B51" s="238" t="s">
        <v>75</v>
      </c>
      <c r="C51" s="239" t="s">
        <v>66</v>
      </c>
    </row>
    <row r="52" s="214" customFormat="1" spans="1:3">
      <c r="A52" s="255"/>
      <c r="B52" s="256" t="s">
        <v>76</v>
      </c>
      <c r="C52" s="257" t="s">
        <v>66</v>
      </c>
    </row>
  </sheetData>
  <mergeCells count="8">
    <mergeCell ref="A1:C1"/>
    <mergeCell ref="A3:A6"/>
    <mergeCell ref="A7:A15"/>
    <mergeCell ref="A16:A18"/>
    <mergeCell ref="A19:A24"/>
    <mergeCell ref="A25:A28"/>
    <mergeCell ref="A29:A41"/>
    <mergeCell ref="A42:A5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05"/>
  <sheetViews>
    <sheetView topLeftCell="G1" workbookViewId="0">
      <selection activeCell="W6" sqref="W6"/>
    </sheetView>
  </sheetViews>
  <sheetFormatPr defaultColWidth="8.66666666666667" defaultRowHeight="15"/>
  <cols>
    <col min="1" max="1" width="11.1083333333333" style="3" customWidth="1"/>
    <col min="2" max="2" width="9.33333333333333" style="3" customWidth="1"/>
    <col min="3" max="3" width="8.66666666666667" style="3"/>
    <col min="4" max="4" width="2.88333333333333" style="3" customWidth="1"/>
    <col min="5" max="5" width="14.2166666666667" style="4" customWidth="1"/>
    <col min="6" max="10" width="10.6666666666667" style="4" customWidth="1"/>
    <col min="11" max="11" width="12.2166666666667" style="4" customWidth="1"/>
    <col min="12" max="12" width="11.775" style="4" customWidth="1"/>
    <col min="13" max="13" width="13.8833333333333" style="4" customWidth="1"/>
    <col min="14" max="14" width="2.88333333333333" style="4" customWidth="1"/>
    <col min="15" max="15" width="14.4416666666667" style="4" customWidth="1"/>
    <col min="16" max="16" width="9" style="4" customWidth="1"/>
    <col min="17" max="17" width="10.2166666666667" style="4" customWidth="1"/>
    <col min="18" max="18" width="9" style="4" customWidth="1"/>
    <col min="19" max="19" width="11.775" style="4" customWidth="1"/>
    <col min="20" max="20" width="2.775" style="4" customWidth="1"/>
    <col min="21" max="21" width="12.2166666666667" style="4" customWidth="1"/>
    <col min="22" max="22" width="12.3333333333333" style="4" customWidth="1"/>
    <col min="23" max="23" width="12.1083333333333" style="4" customWidth="1"/>
    <col min="24" max="24" width="12.3333333333333" style="4" customWidth="1"/>
    <col min="25" max="25" width="10.6666666666667" style="4" customWidth="1"/>
    <col min="26" max="16384" width="8.66666666666667" style="53"/>
  </cols>
  <sheetData>
    <row r="1" ht="20.25" spans="1:25">
      <c r="A1" s="122" t="s">
        <v>77</v>
      </c>
      <c r="B1" s="123" t="s">
        <v>78</v>
      </c>
      <c r="C1" s="123" t="s">
        <v>79</v>
      </c>
      <c r="D1" s="9"/>
      <c r="E1" s="98" t="s">
        <v>80</v>
      </c>
      <c r="F1" s="198"/>
      <c r="G1" s="198"/>
      <c r="H1" s="198"/>
      <c r="I1" s="198"/>
      <c r="J1" s="198"/>
      <c r="K1" s="198"/>
      <c r="L1" s="198"/>
      <c r="M1" s="201"/>
      <c r="N1" s="21"/>
      <c r="O1" s="10" t="s">
        <v>81</v>
      </c>
      <c r="P1" s="11"/>
      <c r="Q1" s="11"/>
      <c r="R1" s="11"/>
      <c r="S1" s="11"/>
      <c r="T1" s="21"/>
      <c r="U1" s="22" t="s">
        <v>82</v>
      </c>
      <c r="V1" s="23"/>
      <c r="W1" s="23"/>
      <c r="X1" s="23"/>
      <c r="Y1" s="24"/>
    </row>
    <row r="2" ht="28.5" spans="1:25">
      <c r="A2" s="13"/>
      <c r="B2" s="14"/>
      <c r="C2" s="14"/>
      <c r="D2" s="9"/>
      <c r="E2" s="127" t="s">
        <v>83</v>
      </c>
      <c r="F2" s="128" t="s">
        <v>84</v>
      </c>
      <c r="G2" s="128" t="s">
        <v>85</v>
      </c>
      <c r="H2" s="128" t="s">
        <v>86</v>
      </c>
      <c r="I2" s="128" t="s">
        <v>87</v>
      </c>
      <c r="J2" s="128" t="s">
        <v>88</v>
      </c>
      <c r="K2" s="128" t="s">
        <v>89</v>
      </c>
      <c r="L2" s="101" t="s">
        <v>90</v>
      </c>
      <c r="M2" s="102" t="s">
        <v>91</v>
      </c>
      <c r="N2" s="25"/>
      <c r="O2" s="15" t="s">
        <v>92</v>
      </c>
      <c r="P2" s="16" t="s">
        <v>93</v>
      </c>
      <c r="Q2" s="16" t="s">
        <v>94</v>
      </c>
      <c r="R2" s="16" t="s">
        <v>95</v>
      </c>
      <c r="S2" s="16" t="s">
        <v>96</v>
      </c>
      <c r="T2" s="25"/>
      <c r="U2" s="108" t="s">
        <v>97</v>
      </c>
      <c r="V2" s="109" t="s">
        <v>98</v>
      </c>
      <c r="W2" s="109" t="s">
        <v>99</v>
      </c>
      <c r="X2" s="204" t="s">
        <v>100</v>
      </c>
      <c r="Y2" s="29" t="s">
        <v>4</v>
      </c>
    </row>
    <row r="3" ht="15.75" spans="1:25">
      <c r="A3" s="18">
        <v>110000</v>
      </c>
      <c r="B3" s="3" t="s">
        <v>101</v>
      </c>
      <c r="C3" s="3">
        <v>2008</v>
      </c>
      <c r="D3" s="19"/>
      <c r="E3" s="199">
        <v>1837.3238</v>
      </c>
      <c r="F3" s="200">
        <v>1775.5757</v>
      </c>
      <c r="G3" s="200">
        <v>158.3363</v>
      </c>
      <c r="H3" s="200">
        <v>651.7767</v>
      </c>
      <c r="I3" s="200">
        <v>497.5151</v>
      </c>
      <c r="J3" s="200">
        <v>171.3327</v>
      </c>
      <c r="K3" s="202">
        <v>686.54</v>
      </c>
      <c r="L3" s="203">
        <v>1771</v>
      </c>
      <c r="M3" s="200">
        <v>1</v>
      </c>
      <c r="N3" s="30"/>
      <c r="O3" s="34">
        <f t="shared" ref="O3:O66" si="0">E3/L3</f>
        <v>1.03744991530209</v>
      </c>
      <c r="P3" s="20">
        <f t="shared" ref="P3:P66" si="1">O3/M3</f>
        <v>1.03744991530209</v>
      </c>
      <c r="Q3" s="20">
        <f t="shared" ref="Q3:Q66" si="2">F3/E3</f>
        <v>0.966392369162148</v>
      </c>
      <c r="R3" s="20">
        <f t="shared" ref="R3:R66" si="3">(G3+H3+I3+J3)/F3</f>
        <v>0.832947195661666</v>
      </c>
      <c r="S3" s="20">
        <f t="shared" ref="S3:S66" si="4">K3/E3</f>
        <v>0.373663041865566</v>
      </c>
      <c r="T3" s="205"/>
      <c r="U3" s="31">
        <f t="shared" ref="U3:W18" si="5">(P3-MIN(P$3:P$405))/(MAX(P$3:P$405)-MIN(P$3:P$405))*100</f>
        <v>39.2915373610503</v>
      </c>
      <c r="V3" s="31">
        <f t="shared" si="5"/>
        <v>100</v>
      </c>
      <c r="W3" s="31">
        <f t="shared" si="5"/>
        <v>84.7316498597888</v>
      </c>
      <c r="X3" s="31">
        <f t="shared" ref="X3:X66" si="6">(MAX(S$3:S$405)-S3)/(MAX(S$3:S$405)-MIN(S$3:S$405))*100</f>
        <v>76.1232246504501</v>
      </c>
      <c r="Y3" s="32">
        <f t="shared" ref="Y3:Y66" si="7">0.7*U3+0.1*V3+0.1*W3+0.1*X3</f>
        <v>53.5895636037591</v>
      </c>
    </row>
    <row r="4" ht="15.75" spans="1:25">
      <c r="A4" s="18">
        <v>120000</v>
      </c>
      <c r="B4" s="3" t="s">
        <v>102</v>
      </c>
      <c r="C4" s="3">
        <v>2008</v>
      </c>
      <c r="D4" s="19"/>
      <c r="E4" s="199">
        <v>675.6186</v>
      </c>
      <c r="F4" s="200">
        <v>546.2605</v>
      </c>
      <c r="G4" s="200">
        <v>109.6841</v>
      </c>
      <c r="H4" s="200">
        <v>179.8513</v>
      </c>
      <c r="I4" s="200">
        <v>103.7025</v>
      </c>
      <c r="J4" s="200">
        <v>32.1681</v>
      </c>
      <c r="K4" s="202">
        <v>393.59</v>
      </c>
      <c r="L4" s="203">
        <v>1176</v>
      </c>
      <c r="M4" s="200">
        <v>1</v>
      </c>
      <c r="N4" s="30"/>
      <c r="O4" s="34">
        <f t="shared" si="0"/>
        <v>0.574505612244898</v>
      </c>
      <c r="P4" s="20">
        <f t="shared" si="1"/>
        <v>0.574505612244898</v>
      </c>
      <c r="Q4" s="20">
        <f t="shared" si="2"/>
        <v>0.808533838470403</v>
      </c>
      <c r="R4" s="20">
        <f t="shared" si="3"/>
        <v>0.77876031673533</v>
      </c>
      <c r="S4" s="20">
        <f t="shared" si="4"/>
        <v>0.582562410211915</v>
      </c>
      <c r="T4" s="205"/>
      <c r="U4" s="31">
        <f t="shared" si="5"/>
        <v>20.1893581755245</v>
      </c>
      <c r="V4" s="31">
        <f t="shared" si="5"/>
        <v>60.2246568357174</v>
      </c>
      <c r="W4" s="31">
        <f t="shared" si="5"/>
        <v>72.6408888670859</v>
      </c>
      <c r="X4" s="31">
        <f t="shared" si="6"/>
        <v>60.8891729172144</v>
      </c>
      <c r="Y4" s="32">
        <f t="shared" si="7"/>
        <v>33.5080225848689</v>
      </c>
    </row>
    <row r="5" ht="15.75" spans="1:25">
      <c r="A5" s="18">
        <v>130000</v>
      </c>
      <c r="B5" s="3" t="s">
        <v>103</v>
      </c>
      <c r="C5" s="3">
        <v>2008</v>
      </c>
      <c r="D5" s="19"/>
      <c r="E5" s="199">
        <v>947.5858</v>
      </c>
      <c r="F5" s="200">
        <v>748.8871</v>
      </c>
      <c r="G5" s="200">
        <v>196.8639</v>
      </c>
      <c r="H5" s="200">
        <v>217.0775</v>
      </c>
      <c r="I5" s="200">
        <v>112.2229</v>
      </c>
      <c r="J5" s="200">
        <v>42.4823</v>
      </c>
      <c r="K5" s="202">
        <v>322.58</v>
      </c>
      <c r="L5" s="203">
        <v>6989</v>
      </c>
      <c r="M5" s="200">
        <v>1</v>
      </c>
      <c r="N5" s="30"/>
      <c r="O5" s="34">
        <f t="shared" si="0"/>
        <v>0.135582458148519</v>
      </c>
      <c r="P5" s="20">
        <f t="shared" si="1"/>
        <v>0.135582458148519</v>
      </c>
      <c r="Q5" s="20">
        <f t="shared" si="2"/>
        <v>0.790310597731625</v>
      </c>
      <c r="R5" s="20">
        <f t="shared" si="3"/>
        <v>0.759322199567865</v>
      </c>
      <c r="S5" s="20">
        <f t="shared" si="4"/>
        <v>0.340422999162714</v>
      </c>
      <c r="T5" s="205"/>
      <c r="U5" s="31">
        <f t="shared" si="5"/>
        <v>2.07834852953384</v>
      </c>
      <c r="V5" s="31">
        <f t="shared" si="5"/>
        <v>55.6329781296382</v>
      </c>
      <c r="W5" s="31">
        <f t="shared" si="5"/>
        <v>68.303646466772</v>
      </c>
      <c r="X5" s="31">
        <f t="shared" si="6"/>
        <v>78.5472651545393</v>
      </c>
      <c r="Y5" s="32">
        <f t="shared" si="7"/>
        <v>21.7032329457686</v>
      </c>
    </row>
    <row r="6" ht="15.75" spans="1:25">
      <c r="A6" s="18">
        <v>140000</v>
      </c>
      <c r="B6" s="3" t="s">
        <v>104</v>
      </c>
      <c r="C6" s="3">
        <v>2008</v>
      </c>
      <c r="D6" s="19"/>
      <c r="E6" s="199">
        <v>748.0047</v>
      </c>
      <c r="F6" s="200">
        <v>566.4935</v>
      </c>
      <c r="G6" s="200">
        <v>197.07</v>
      </c>
      <c r="H6" s="200">
        <v>129.7269</v>
      </c>
      <c r="I6" s="200">
        <v>87.2894</v>
      </c>
      <c r="J6" s="200">
        <v>25.6661</v>
      </c>
      <c r="K6" s="202">
        <v>130.48</v>
      </c>
      <c r="L6" s="203">
        <v>3411</v>
      </c>
      <c r="M6" s="200">
        <v>1</v>
      </c>
      <c r="N6" s="30"/>
      <c r="O6" s="34">
        <f t="shared" si="0"/>
        <v>0.219291908531222</v>
      </c>
      <c r="P6" s="20">
        <f t="shared" si="1"/>
        <v>0.219291908531222</v>
      </c>
      <c r="Q6" s="20">
        <f t="shared" si="2"/>
        <v>0.757339492652921</v>
      </c>
      <c r="R6" s="20">
        <f t="shared" si="3"/>
        <v>0.776270866302967</v>
      </c>
      <c r="S6" s="20">
        <f t="shared" si="4"/>
        <v>0.174437406609878</v>
      </c>
      <c r="T6" s="205"/>
      <c r="U6" s="31">
        <f t="shared" si="5"/>
        <v>5.53239885518337</v>
      </c>
      <c r="V6" s="31">
        <f t="shared" si="5"/>
        <v>47.3253053465183</v>
      </c>
      <c r="W6" s="31">
        <f t="shared" si="5"/>
        <v>72.0854158304896</v>
      </c>
      <c r="X6" s="31">
        <f t="shared" si="6"/>
        <v>90.6518163742887</v>
      </c>
      <c r="Y6" s="32">
        <f t="shared" si="7"/>
        <v>24.878932953758</v>
      </c>
    </row>
    <row r="7" ht="15.75" spans="1:25">
      <c r="A7" s="18">
        <v>150000</v>
      </c>
      <c r="B7" s="3" t="s">
        <v>105</v>
      </c>
      <c r="C7" s="3">
        <v>2008</v>
      </c>
      <c r="D7" s="19"/>
      <c r="E7" s="199">
        <v>650.6764</v>
      </c>
      <c r="F7" s="200">
        <v>464.4481</v>
      </c>
      <c r="G7" s="200">
        <v>103.3422</v>
      </c>
      <c r="H7" s="200">
        <v>134.7653</v>
      </c>
      <c r="I7" s="200">
        <v>58.7981</v>
      </c>
      <c r="J7" s="200">
        <v>24.0201</v>
      </c>
      <c r="K7" s="202">
        <v>122.8</v>
      </c>
      <c r="L7" s="203">
        <v>2444</v>
      </c>
      <c r="M7" s="200">
        <v>1</v>
      </c>
      <c r="N7" s="30"/>
      <c r="O7" s="34">
        <f t="shared" si="0"/>
        <v>0.266234206219313</v>
      </c>
      <c r="P7" s="20">
        <f t="shared" si="1"/>
        <v>0.266234206219313</v>
      </c>
      <c r="Q7" s="20">
        <f t="shared" si="2"/>
        <v>0.71379275473953</v>
      </c>
      <c r="R7" s="20">
        <f t="shared" si="3"/>
        <v>0.690982910684746</v>
      </c>
      <c r="S7" s="20">
        <f t="shared" si="4"/>
        <v>0.188726685031146</v>
      </c>
      <c r="T7" s="205"/>
      <c r="U7" s="31">
        <f t="shared" si="5"/>
        <v>7.46934931746698</v>
      </c>
      <c r="V7" s="31">
        <f t="shared" si="5"/>
        <v>36.3529085010637</v>
      </c>
      <c r="W7" s="31">
        <f t="shared" si="5"/>
        <v>53.0550470886763</v>
      </c>
      <c r="X7" s="31">
        <f t="shared" si="6"/>
        <v>89.6097662789562</v>
      </c>
      <c r="Y7" s="32">
        <f t="shared" si="7"/>
        <v>23.1303167090965</v>
      </c>
    </row>
    <row r="8" ht="15.75" spans="1:25">
      <c r="A8" s="18">
        <v>210000</v>
      </c>
      <c r="B8" s="3" t="s">
        <v>106</v>
      </c>
      <c r="C8" s="3">
        <v>2008</v>
      </c>
      <c r="D8" s="19"/>
      <c r="E8" s="199">
        <v>1356.0812</v>
      </c>
      <c r="F8" s="200">
        <v>1017.0987</v>
      </c>
      <c r="G8" s="200">
        <v>172.764</v>
      </c>
      <c r="H8" s="200">
        <v>303.995</v>
      </c>
      <c r="I8" s="200">
        <v>142.4442</v>
      </c>
      <c r="J8" s="200">
        <v>51.7291</v>
      </c>
      <c r="K8" s="202">
        <v>620.51</v>
      </c>
      <c r="L8" s="203">
        <v>4315</v>
      </c>
      <c r="M8" s="200">
        <v>1</v>
      </c>
      <c r="N8" s="30"/>
      <c r="O8" s="34">
        <f t="shared" si="0"/>
        <v>0.314271425260718</v>
      </c>
      <c r="P8" s="20">
        <f t="shared" si="1"/>
        <v>0.314271425260718</v>
      </c>
      <c r="Q8" s="20">
        <f t="shared" si="2"/>
        <v>0.750027874437017</v>
      </c>
      <c r="R8" s="20">
        <f t="shared" si="3"/>
        <v>0.659653089714892</v>
      </c>
      <c r="S8" s="20">
        <f t="shared" si="4"/>
        <v>0.457575844278351</v>
      </c>
      <c r="T8" s="205"/>
      <c r="U8" s="31">
        <f t="shared" si="5"/>
        <v>9.45147882990193</v>
      </c>
      <c r="V8" s="31">
        <f t="shared" si="5"/>
        <v>45.4830094480999</v>
      </c>
      <c r="W8" s="31">
        <f t="shared" si="5"/>
        <v>46.0643994485781</v>
      </c>
      <c r="X8" s="31">
        <f t="shared" si="6"/>
        <v>70.0038573055105</v>
      </c>
      <c r="Y8" s="32">
        <f t="shared" si="7"/>
        <v>22.7711618011502</v>
      </c>
    </row>
    <row r="9" ht="15.75" spans="1:25">
      <c r="A9" s="18">
        <v>220000</v>
      </c>
      <c r="B9" s="3" t="s">
        <v>107</v>
      </c>
      <c r="C9" s="3">
        <v>2008</v>
      </c>
      <c r="D9" s="19"/>
      <c r="E9" s="199">
        <v>422.7961</v>
      </c>
      <c r="F9" s="200">
        <v>311.0741</v>
      </c>
      <c r="G9" s="200">
        <v>63.5782</v>
      </c>
      <c r="H9" s="200">
        <v>93.9623</v>
      </c>
      <c r="I9" s="200">
        <v>42.5347</v>
      </c>
      <c r="J9" s="200">
        <v>17.4925</v>
      </c>
      <c r="K9" s="202">
        <v>110.54</v>
      </c>
      <c r="L9" s="203">
        <v>2734</v>
      </c>
      <c r="M9" s="200">
        <v>1</v>
      </c>
      <c r="N9" s="30"/>
      <c r="O9" s="34">
        <f t="shared" si="0"/>
        <v>0.154643782004389</v>
      </c>
      <c r="P9" s="20">
        <f t="shared" si="1"/>
        <v>0.154643782004389</v>
      </c>
      <c r="Q9" s="20">
        <f t="shared" si="2"/>
        <v>0.73575442157579</v>
      </c>
      <c r="R9" s="20">
        <f t="shared" si="3"/>
        <v>0.699407954567738</v>
      </c>
      <c r="S9" s="20">
        <f t="shared" si="4"/>
        <v>0.261449904575752</v>
      </c>
      <c r="T9" s="205"/>
      <c r="U9" s="31">
        <f t="shared" si="5"/>
        <v>2.86486392977452</v>
      </c>
      <c r="V9" s="31">
        <f t="shared" si="5"/>
        <v>41.8865520174707</v>
      </c>
      <c r="W9" s="31">
        <f t="shared" si="5"/>
        <v>54.9349337690066</v>
      </c>
      <c r="X9" s="31">
        <f t="shared" si="6"/>
        <v>84.3064027622549</v>
      </c>
      <c r="Y9" s="32">
        <f t="shared" si="7"/>
        <v>20.1181936057154</v>
      </c>
    </row>
    <row r="10" ht="15.75" spans="1:25">
      <c r="A10" s="18">
        <v>230000</v>
      </c>
      <c r="B10" s="3" t="s">
        <v>108</v>
      </c>
      <c r="C10" s="3">
        <v>2008</v>
      </c>
      <c r="D10" s="19"/>
      <c r="E10" s="199">
        <v>578.2773</v>
      </c>
      <c r="F10" s="200">
        <v>420.2079</v>
      </c>
      <c r="G10" s="200">
        <v>129.4133</v>
      </c>
      <c r="H10" s="200">
        <v>99.9035</v>
      </c>
      <c r="I10" s="200">
        <v>46.0529</v>
      </c>
      <c r="J10" s="200">
        <v>22.2267</v>
      </c>
      <c r="K10" s="202">
        <v>98.42</v>
      </c>
      <c r="L10" s="203">
        <v>3825</v>
      </c>
      <c r="M10" s="200">
        <v>1</v>
      </c>
      <c r="N10" s="30"/>
      <c r="O10" s="34">
        <f t="shared" si="0"/>
        <v>0.151183607843137</v>
      </c>
      <c r="P10" s="20">
        <f t="shared" si="1"/>
        <v>0.151183607843137</v>
      </c>
      <c r="Q10" s="20">
        <f t="shared" si="2"/>
        <v>0.726654668962451</v>
      </c>
      <c r="R10" s="20">
        <f t="shared" si="3"/>
        <v>0.708212292058288</v>
      </c>
      <c r="S10" s="20">
        <f t="shared" si="4"/>
        <v>0.170195164153945</v>
      </c>
      <c r="T10" s="205"/>
      <c r="U10" s="31">
        <f t="shared" si="5"/>
        <v>2.72208894279472</v>
      </c>
      <c r="V10" s="31">
        <f t="shared" si="5"/>
        <v>39.5937029625633</v>
      </c>
      <c r="W10" s="31">
        <f t="shared" si="5"/>
        <v>56.899452530865</v>
      </c>
      <c r="X10" s="31">
        <f t="shared" si="6"/>
        <v>90.9611832314037</v>
      </c>
      <c r="Y10" s="32">
        <f t="shared" si="7"/>
        <v>20.6508961324395</v>
      </c>
    </row>
    <row r="11" ht="15.75" spans="1:25">
      <c r="A11" s="18">
        <v>310000</v>
      </c>
      <c r="B11" s="3" t="s">
        <v>109</v>
      </c>
      <c r="C11" s="3">
        <v>2008</v>
      </c>
      <c r="D11" s="19"/>
      <c r="E11" s="199">
        <v>2358.7464</v>
      </c>
      <c r="F11" s="200">
        <v>2223.4284</v>
      </c>
      <c r="G11" s="200">
        <v>334.8882</v>
      </c>
      <c r="H11" s="200">
        <v>763.3822</v>
      </c>
      <c r="I11" s="200">
        <v>547.9937</v>
      </c>
      <c r="J11" s="200">
        <v>204.8939</v>
      </c>
      <c r="K11" s="202">
        <v>570.26</v>
      </c>
      <c r="L11" s="203">
        <v>2141</v>
      </c>
      <c r="M11" s="200">
        <v>1</v>
      </c>
      <c r="N11" s="30"/>
      <c r="O11" s="34">
        <f t="shared" si="0"/>
        <v>1.10170312937879</v>
      </c>
      <c r="P11" s="20">
        <f t="shared" si="1"/>
        <v>1.10170312937879</v>
      </c>
      <c r="Q11" s="20">
        <f t="shared" si="2"/>
        <v>0.942631390979547</v>
      </c>
      <c r="R11" s="20">
        <f t="shared" si="3"/>
        <v>0.83256919809066</v>
      </c>
      <c r="S11" s="20">
        <f t="shared" si="4"/>
        <v>0.241764014986944</v>
      </c>
      <c r="T11" s="205"/>
      <c r="U11" s="31">
        <f t="shared" si="5"/>
        <v>41.9427772627703</v>
      </c>
      <c r="V11" s="31">
        <f t="shared" si="5"/>
        <v>94.0129870904634</v>
      </c>
      <c r="W11" s="31">
        <f t="shared" si="5"/>
        <v>84.6473069639179</v>
      </c>
      <c r="X11" s="31">
        <f t="shared" si="6"/>
        <v>85.7420024138223</v>
      </c>
      <c r="Y11" s="32">
        <f t="shared" si="7"/>
        <v>55.8001737307596</v>
      </c>
    </row>
    <row r="12" ht="15.75" spans="1:25">
      <c r="A12" s="18">
        <v>320000</v>
      </c>
      <c r="B12" s="3" t="s">
        <v>110</v>
      </c>
      <c r="C12" s="3">
        <v>2008</v>
      </c>
      <c r="D12" s="19"/>
      <c r="E12" s="199">
        <v>2731.4074</v>
      </c>
      <c r="F12" s="200">
        <v>2278.7081</v>
      </c>
      <c r="G12" s="200">
        <v>483.0367</v>
      </c>
      <c r="H12" s="200">
        <v>663.902</v>
      </c>
      <c r="I12" s="200">
        <v>398.9161</v>
      </c>
      <c r="J12" s="200">
        <v>129.232</v>
      </c>
      <c r="K12" s="202">
        <v>1318.54</v>
      </c>
      <c r="L12" s="203">
        <v>7762</v>
      </c>
      <c r="M12" s="200">
        <v>1</v>
      </c>
      <c r="N12" s="30"/>
      <c r="O12" s="34">
        <f t="shared" si="0"/>
        <v>0.351894795155888</v>
      </c>
      <c r="P12" s="20">
        <f t="shared" si="1"/>
        <v>0.351894795155888</v>
      </c>
      <c r="Q12" s="20">
        <f t="shared" si="2"/>
        <v>0.83426152393085</v>
      </c>
      <c r="R12" s="20">
        <f t="shared" si="3"/>
        <v>0.735103719515457</v>
      </c>
      <c r="S12" s="20">
        <f t="shared" si="4"/>
        <v>0.482732821182223</v>
      </c>
      <c r="T12" s="205"/>
      <c r="U12" s="31">
        <f t="shared" si="5"/>
        <v>11.0039082443148</v>
      </c>
      <c r="V12" s="31">
        <f t="shared" si="5"/>
        <v>66.7072176040693</v>
      </c>
      <c r="W12" s="31">
        <f t="shared" si="5"/>
        <v>62.8997579291376</v>
      </c>
      <c r="X12" s="31">
        <f t="shared" si="6"/>
        <v>68.1692769013707</v>
      </c>
      <c r="Y12" s="32">
        <f t="shared" si="7"/>
        <v>27.4803610144781</v>
      </c>
    </row>
    <row r="13" ht="15.75" spans="1:25">
      <c r="A13" s="18">
        <v>330000</v>
      </c>
      <c r="B13" s="3" t="s">
        <v>111</v>
      </c>
      <c r="C13" s="3">
        <v>2008</v>
      </c>
      <c r="D13" s="19"/>
      <c r="E13" s="199">
        <v>1933.389</v>
      </c>
      <c r="F13" s="200">
        <v>1792.0894</v>
      </c>
      <c r="G13" s="200">
        <v>348.9164</v>
      </c>
      <c r="H13" s="200">
        <v>574.303</v>
      </c>
      <c r="I13" s="200">
        <v>302.2812</v>
      </c>
      <c r="J13" s="200">
        <v>115.7086</v>
      </c>
      <c r="K13" s="202">
        <v>1033.89</v>
      </c>
      <c r="L13" s="203">
        <v>5212</v>
      </c>
      <c r="M13" s="200">
        <v>1</v>
      </c>
      <c r="N13" s="30"/>
      <c r="O13" s="34">
        <f t="shared" si="0"/>
        <v>0.370949539524175</v>
      </c>
      <c r="P13" s="20">
        <f t="shared" si="1"/>
        <v>0.370949539524175</v>
      </c>
      <c r="Q13" s="20">
        <f t="shared" si="2"/>
        <v>0.926916104312169</v>
      </c>
      <c r="R13" s="20">
        <f t="shared" si="3"/>
        <v>0.748405297191089</v>
      </c>
      <c r="S13" s="20">
        <f t="shared" si="4"/>
        <v>0.534755292390719</v>
      </c>
      <c r="T13" s="205"/>
      <c r="U13" s="31">
        <f t="shared" si="5"/>
        <v>11.7901521593035</v>
      </c>
      <c r="V13" s="31">
        <f t="shared" si="5"/>
        <v>90.0532332692355</v>
      </c>
      <c r="W13" s="31">
        <f t="shared" si="5"/>
        <v>65.867749437203</v>
      </c>
      <c r="X13" s="31">
        <f t="shared" si="6"/>
        <v>64.3755219276025</v>
      </c>
      <c r="Y13" s="32">
        <f t="shared" si="7"/>
        <v>30.2827569749166</v>
      </c>
    </row>
    <row r="14" ht="15.75" spans="1:25">
      <c r="A14" s="18">
        <v>340000</v>
      </c>
      <c r="B14" s="3" t="s">
        <v>112</v>
      </c>
      <c r="C14" s="3">
        <v>2008</v>
      </c>
      <c r="D14" s="19"/>
      <c r="E14" s="199">
        <v>724.6197</v>
      </c>
      <c r="F14" s="200">
        <v>527.9349</v>
      </c>
      <c r="G14" s="200">
        <v>96.7533</v>
      </c>
      <c r="H14" s="200">
        <v>177.7021</v>
      </c>
      <c r="I14" s="200">
        <v>74.5125</v>
      </c>
      <c r="J14" s="200">
        <v>21.4336</v>
      </c>
      <c r="K14" s="202">
        <v>457.75</v>
      </c>
      <c r="L14" s="203">
        <v>6135</v>
      </c>
      <c r="M14" s="200">
        <v>1</v>
      </c>
      <c r="N14" s="30"/>
      <c r="O14" s="34">
        <f t="shared" si="0"/>
        <v>0.118112420537897</v>
      </c>
      <c r="P14" s="20">
        <f t="shared" si="1"/>
        <v>0.118112420537897</v>
      </c>
      <c r="Q14" s="20">
        <f t="shared" si="2"/>
        <v>0.728568240692325</v>
      </c>
      <c r="R14" s="20">
        <f t="shared" si="3"/>
        <v>0.70160449706962</v>
      </c>
      <c r="S14" s="20">
        <f t="shared" si="4"/>
        <v>0.631710675268696</v>
      </c>
      <c r="T14" s="205"/>
      <c r="U14" s="31">
        <f t="shared" si="5"/>
        <v>1.35749337133839</v>
      </c>
      <c r="V14" s="31">
        <f t="shared" si="5"/>
        <v>40.0758623485126</v>
      </c>
      <c r="W14" s="31">
        <f t="shared" si="5"/>
        <v>55.4250500282706</v>
      </c>
      <c r="X14" s="31">
        <f t="shared" si="6"/>
        <v>57.3050203254631</v>
      </c>
      <c r="Y14" s="32">
        <f t="shared" si="7"/>
        <v>16.2308386301615</v>
      </c>
    </row>
    <row r="15" ht="15.75" spans="1:25">
      <c r="A15" s="18">
        <v>350000</v>
      </c>
      <c r="B15" s="3" t="s">
        <v>113</v>
      </c>
      <c r="C15" s="3">
        <v>2008</v>
      </c>
      <c r="D15" s="19"/>
      <c r="E15" s="199">
        <v>833.4032</v>
      </c>
      <c r="F15" s="200">
        <v>704.4526</v>
      </c>
      <c r="G15" s="200">
        <v>124.1126</v>
      </c>
      <c r="H15" s="200">
        <v>226.8933</v>
      </c>
      <c r="I15" s="200">
        <v>117.2533</v>
      </c>
      <c r="J15" s="200">
        <v>44.9835</v>
      </c>
      <c r="K15" s="202">
        <v>232.9</v>
      </c>
      <c r="L15" s="203">
        <v>3639</v>
      </c>
      <c r="M15" s="200">
        <v>1</v>
      </c>
      <c r="N15" s="30"/>
      <c r="O15" s="34">
        <f t="shared" si="0"/>
        <v>0.229019840615554</v>
      </c>
      <c r="P15" s="20">
        <f t="shared" si="1"/>
        <v>0.229019840615554</v>
      </c>
      <c r="Q15" s="20">
        <f t="shared" si="2"/>
        <v>0.845272252374361</v>
      </c>
      <c r="R15" s="20">
        <f t="shared" si="3"/>
        <v>0.728569530441083</v>
      </c>
      <c r="S15" s="20">
        <f t="shared" si="4"/>
        <v>0.279456570361141</v>
      </c>
      <c r="T15" s="205"/>
      <c r="U15" s="31">
        <f t="shared" si="5"/>
        <v>5.9337963895139</v>
      </c>
      <c r="V15" s="31">
        <f t="shared" si="5"/>
        <v>69.4815719605317</v>
      </c>
      <c r="W15" s="31">
        <f t="shared" si="5"/>
        <v>61.4417791721992</v>
      </c>
      <c r="X15" s="31">
        <f t="shared" si="6"/>
        <v>82.9932610314341</v>
      </c>
      <c r="Y15" s="32">
        <f t="shared" si="7"/>
        <v>25.5453186890762</v>
      </c>
    </row>
    <row r="16" ht="15.75" spans="1:25">
      <c r="A16" s="18">
        <v>360000</v>
      </c>
      <c r="B16" s="3" t="s">
        <v>114</v>
      </c>
      <c r="C16" s="3">
        <v>2008</v>
      </c>
      <c r="D16" s="19"/>
      <c r="E16" s="199">
        <v>488.6476</v>
      </c>
      <c r="F16" s="200">
        <v>357.9635</v>
      </c>
      <c r="G16" s="200">
        <v>64.2916</v>
      </c>
      <c r="H16" s="200">
        <v>118.1937</v>
      </c>
      <c r="I16" s="200">
        <v>47.241</v>
      </c>
      <c r="J16" s="200">
        <v>15.9861</v>
      </c>
      <c r="K16" s="202">
        <v>153.47</v>
      </c>
      <c r="L16" s="203">
        <v>4400</v>
      </c>
      <c r="M16" s="200">
        <v>1</v>
      </c>
      <c r="N16" s="30"/>
      <c r="O16" s="34">
        <f t="shared" si="0"/>
        <v>0.111056272727273</v>
      </c>
      <c r="P16" s="20">
        <f t="shared" si="1"/>
        <v>0.111056272727273</v>
      </c>
      <c r="Q16" s="20">
        <f t="shared" si="2"/>
        <v>0.732559619652281</v>
      </c>
      <c r="R16" s="20">
        <f t="shared" si="3"/>
        <v>0.686417469937577</v>
      </c>
      <c r="S16" s="20">
        <f t="shared" si="4"/>
        <v>0.314070917364579</v>
      </c>
      <c r="T16" s="205"/>
      <c r="U16" s="31">
        <f t="shared" si="5"/>
        <v>1.06633998863556</v>
      </c>
      <c r="V16" s="31">
        <f t="shared" si="5"/>
        <v>41.0815632576448</v>
      </c>
      <c r="W16" s="31">
        <f t="shared" si="5"/>
        <v>52.0363566973104</v>
      </c>
      <c r="X16" s="31">
        <f t="shared" si="6"/>
        <v>80.4689989566523</v>
      </c>
      <c r="Y16" s="32">
        <f t="shared" si="7"/>
        <v>18.1051298832057</v>
      </c>
    </row>
    <row r="17" ht="15.75" spans="1:25">
      <c r="A17" s="18">
        <v>370000</v>
      </c>
      <c r="B17" s="3" t="s">
        <v>115</v>
      </c>
      <c r="C17" s="3">
        <v>2008</v>
      </c>
      <c r="D17" s="19"/>
      <c r="E17" s="199">
        <v>1957.0541</v>
      </c>
      <c r="F17" s="200">
        <v>1533.5324</v>
      </c>
      <c r="G17" s="200">
        <v>333.7763</v>
      </c>
      <c r="H17" s="200">
        <v>396.09</v>
      </c>
      <c r="I17" s="200">
        <v>229.1404</v>
      </c>
      <c r="J17" s="200">
        <v>61.1251</v>
      </c>
      <c r="K17" s="202">
        <v>865.98</v>
      </c>
      <c r="L17" s="203">
        <v>9417</v>
      </c>
      <c r="M17" s="200">
        <v>1</v>
      </c>
      <c r="N17" s="30"/>
      <c r="O17" s="34">
        <f t="shared" si="0"/>
        <v>0.207821397472656</v>
      </c>
      <c r="P17" s="20">
        <f t="shared" si="1"/>
        <v>0.207821397472656</v>
      </c>
      <c r="Q17" s="20">
        <f t="shared" si="2"/>
        <v>0.783592236923854</v>
      </c>
      <c r="R17" s="20">
        <f t="shared" si="3"/>
        <v>0.665216985307907</v>
      </c>
      <c r="S17" s="20">
        <f t="shared" si="4"/>
        <v>0.442491600002269</v>
      </c>
      <c r="T17" s="205"/>
      <c r="U17" s="31">
        <f t="shared" si="5"/>
        <v>5.05909838222512</v>
      </c>
      <c r="V17" s="31">
        <f t="shared" si="5"/>
        <v>53.9401642825843</v>
      </c>
      <c r="W17" s="31">
        <f t="shared" si="5"/>
        <v>47.3058758564545</v>
      </c>
      <c r="X17" s="31">
        <f t="shared" si="6"/>
        <v>71.1038805342912</v>
      </c>
      <c r="Y17" s="32">
        <f t="shared" si="7"/>
        <v>20.7763609348906</v>
      </c>
    </row>
    <row r="18" ht="15.75" spans="1:25">
      <c r="A18" s="18">
        <v>410000</v>
      </c>
      <c r="B18" s="3" t="s">
        <v>116</v>
      </c>
      <c r="C18" s="3">
        <v>2008</v>
      </c>
      <c r="D18" s="19"/>
      <c r="E18" s="199">
        <v>1008.9009</v>
      </c>
      <c r="F18" s="200">
        <v>742.2734</v>
      </c>
      <c r="G18" s="200">
        <v>153.8949</v>
      </c>
      <c r="H18" s="200">
        <v>209.5474</v>
      </c>
      <c r="I18" s="200">
        <v>116.7469</v>
      </c>
      <c r="J18" s="200">
        <v>32.3024</v>
      </c>
      <c r="K18" s="202">
        <v>335.55</v>
      </c>
      <c r="L18" s="203">
        <v>9449</v>
      </c>
      <c r="M18" s="200">
        <v>1</v>
      </c>
      <c r="N18" s="30"/>
      <c r="O18" s="34">
        <f t="shared" si="0"/>
        <v>0.106773298761774</v>
      </c>
      <c r="P18" s="20">
        <f t="shared" si="1"/>
        <v>0.106773298761774</v>
      </c>
      <c r="Q18" s="20">
        <f t="shared" si="2"/>
        <v>0.735724787241244</v>
      </c>
      <c r="R18" s="20">
        <f t="shared" si="3"/>
        <v>0.690435087664464</v>
      </c>
      <c r="S18" s="20">
        <f t="shared" si="4"/>
        <v>0.332589652759751</v>
      </c>
      <c r="T18" s="205"/>
      <c r="U18" s="31">
        <f t="shared" si="5"/>
        <v>0.889614331584334</v>
      </c>
      <c r="V18" s="31">
        <f t="shared" si="5"/>
        <v>41.8790851050344</v>
      </c>
      <c r="W18" s="31">
        <f t="shared" si="5"/>
        <v>52.9328109064903</v>
      </c>
      <c r="X18" s="31">
        <f t="shared" si="6"/>
        <v>79.1185143894783</v>
      </c>
      <c r="Y18" s="32">
        <f t="shared" si="7"/>
        <v>18.0157710722093</v>
      </c>
    </row>
    <row r="19" ht="15.75" spans="1:25">
      <c r="A19" s="18">
        <v>420000</v>
      </c>
      <c r="B19" s="3" t="s">
        <v>117</v>
      </c>
      <c r="C19" s="3">
        <v>2008</v>
      </c>
      <c r="D19" s="19"/>
      <c r="E19" s="199">
        <v>710.8492</v>
      </c>
      <c r="F19" s="200">
        <v>537.2066</v>
      </c>
      <c r="G19" s="200">
        <v>106.7371</v>
      </c>
      <c r="H19" s="200">
        <v>169.894</v>
      </c>
      <c r="I19" s="200">
        <v>88.4883</v>
      </c>
      <c r="J19" s="200">
        <v>28.0616</v>
      </c>
      <c r="K19" s="202">
        <v>325.73</v>
      </c>
      <c r="L19" s="203">
        <v>5711</v>
      </c>
      <c r="M19" s="200">
        <v>1</v>
      </c>
      <c r="N19" s="30"/>
      <c r="O19" s="34">
        <f t="shared" si="0"/>
        <v>0.124470180353703</v>
      </c>
      <c r="P19" s="20">
        <f t="shared" si="1"/>
        <v>0.124470180353703</v>
      </c>
      <c r="Q19" s="20">
        <f t="shared" si="2"/>
        <v>0.755725124259829</v>
      </c>
      <c r="R19" s="20">
        <f t="shared" si="3"/>
        <v>0.731899049639375</v>
      </c>
      <c r="S19" s="20">
        <f t="shared" si="4"/>
        <v>0.45822658307838</v>
      </c>
      <c r="T19" s="205"/>
      <c r="U19" s="31">
        <f t="shared" ref="U19:W34" si="8">(P19-MIN(P$3:P$405))/(MAX(P$3:P$405)-MIN(P$3:P$405))*100</f>
        <v>1.61982961009984</v>
      </c>
      <c r="V19" s="31">
        <f t="shared" si="8"/>
        <v>46.9185357120399</v>
      </c>
      <c r="W19" s="31">
        <f t="shared" si="8"/>
        <v>62.1846974144899</v>
      </c>
      <c r="X19" s="31">
        <f t="shared" si="6"/>
        <v>69.9564019751141</v>
      </c>
      <c r="Y19" s="32">
        <f t="shared" si="7"/>
        <v>19.0398442372343</v>
      </c>
    </row>
    <row r="20" ht="15.75" spans="1:25">
      <c r="A20" s="18">
        <v>430000</v>
      </c>
      <c r="B20" s="3" t="s">
        <v>118</v>
      </c>
      <c r="C20" s="3">
        <v>2008</v>
      </c>
      <c r="D20" s="19"/>
      <c r="E20" s="199">
        <v>722.7122</v>
      </c>
      <c r="F20" s="200">
        <v>486.3111</v>
      </c>
      <c r="G20" s="200">
        <v>95.3639</v>
      </c>
      <c r="H20" s="200">
        <v>174.2678</v>
      </c>
      <c r="I20" s="200">
        <v>49.9485</v>
      </c>
      <c r="J20" s="200">
        <v>28.4306</v>
      </c>
      <c r="K20" s="202">
        <v>252.79</v>
      </c>
      <c r="L20" s="203">
        <v>6380</v>
      </c>
      <c r="M20" s="200">
        <v>1</v>
      </c>
      <c r="N20" s="30"/>
      <c r="O20" s="34">
        <f t="shared" si="0"/>
        <v>0.113277774294671</v>
      </c>
      <c r="P20" s="20">
        <f t="shared" si="1"/>
        <v>0.113277774294671</v>
      </c>
      <c r="Q20" s="20">
        <f t="shared" si="2"/>
        <v>0.672897316525167</v>
      </c>
      <c r="R20" s="20">
        <f t="shared" si="3"/>
        <v>0.715613523935604</v>
      </c>
      <c r="S20" s="20">
        <f t="shared" si="4"/>
        <v>0.349779621819031</v>
      </c>
      <c r="T20" s="205"/>
      <c r="U20" s="31">
        <f t="shared" si="8"/>
        <v>1.1580044085693</v>
      </c>
      <c r="V20" s="31">
        <f t="shared" si="8"/>
        <v>26.0485550923376</v>
      </c>
      <c r="W20" s="31">
        <f t="shared" si="8"/>
        <v>58.5508952316312</v>
      </c>
      <c r="X20" s="31">
        <f t="shared" si="6"/>
        <v>77.8649305226874</v>
      </c>
      <c r="Y20" s="32">
        <f t="shared" si="7"/>
        <v>17.0570411706641</v>
      </c>
    </row>
    <row r="21" ht="15.75" spans="1:25">
      <c r="A21" s="18">
        <v>440000</v>
      </c>
      <c r="B21" s="3" t="s">
        <v>119</v>
      </c>
      <c r="C21" s="3">
        <v>2008</v>
      </c>
      <c r="D21" s="19"/>
      <c r="E21" s="199">
        <v>3310.3235</v>
      </c>
      <c r="F21" s="200">
        <v>2864.7894</v>
      </c>
      <c r="G21" s="200">
        <v>552.851</v>
      </c>
      <c r="H21" s="200">
        <v>955.3497</v>
      </c>
      <c r="I21" s="200">
        <v>535.9244</v>
      </c>
      <c r="J21" s="200">
        <v>236.3771</v>
      </c>
      <c r="K21" s="202">
        <v>675.44</v>
      </c>
      <c r="L21" s="203">
        <v>9893</v>
      </c>
      <c r="M21" s="200">
        <v>1</v>
      </c>
      <c r="N21" s="30"/>
      <c r="O21" s="34">
        <f t="shared" si="0"/>
        <v>0.334612705953705</v>
      </c>
      <c r="P21" s="20">
        <f t="shared" si="1"/>
        <v>0.334612705953705</v>
      </c>
      <c r="Q21" s="20">
        <f t="shared" si="2"/>
        <v>0.865410706838773</v>
      </c>
      <c r="R21" s="20">
        <f t="shared" si="3"/>
        <v>0.796045321865544</v>
      </c>
      <c r="S21" s="20">
        <f t="shared" si="4"/>
        <v>0.204040481239976</v>
      </c>
      <c r="T21" s="205"/>
      <c r="U21" s="31">
        <f t="shared" si="8"/>
        <v>10.290808282915</v>
      </c>
      <c r="V21" s="31">
        <f t="shared" si="8"/>
        <v>74.5558237834149</v>
      </c>
      <c r="W21" s="31">
        <f t="shared" si="8"/>
        <v>76.4977056819308</v>
      </c>
      <c r="X21" s="31">
        <f t="shared" si="6"/>
        <v>88.4930029037279</v>
      </c>
      <c r="Y21" s="32">
        <f t="shared" si="7"/>
        <v>31.1582190349479</v>
      </c>
    </row>
    <row r="22" ht="15.75" spans="1:25">
      <c r="A22" s="18">
        <v>450000</v>
      </c>
      <c r="B22" s="3" t="s">
        <v>120</v>
      </c>
      <c r="C22" s="3">
        <v>2008</v>
      </c>
      <c r="D22" s="19"/>
      <c r="E22" s="199">
        <v>518.4245</v>
      </c>
      <c r="F22" s="200">
        <v>346.4935</v>
      </c>
      <c r="G22" s="200">
        <v>65.8507</v>
      </c>
      <c r="H22" s="200">
        <v>121.97</v>
      </c>
      <c r="I22" s="200">
        <v>37.2168</v>
      </c>
      <c r="J22" s="200">
        <v>19.4782</v>
      </c>
      <c r="K22" s="202">
        <v>135.46</v>
      </c>
      <c r="L22" s="203">
        <v>4816</v>
      </c>
      <c r="M22" s="200">
        <v>1</v>
      </c>
      <c r="N22" s="30"/>
      <c r="O22" s="34">
        <f t="shared" si="0"/>
        <v>0.107646283222591</v>
      </c>
      <c r="P22" s="20">
        <f t="shared" si="1"/>
        <v>0.107646283222591</v>
      </c>
      <c r="Q22" s="20">
        <f t="shared" si="2"/>
        <v>0.668358652031299</v>
      </c>
      <c r="R22" s="20">
        <f t="shared" si="3"/>
        <v>0.70568625385469</v>
      </c>
      <c r="S22" s="20">
        <f t="shared" si="4"/>
        <v>0.261291663491984</v>
      </c>
      <c r="T22" s="205"/>
      <c r="U22" s="31">
        <f t="shared" si="8"/>
        <v>0.925635739530373</v>
      </c>
      <c r="V22" s="31">
        <f t="shared" si="8"/>
        <v>24.9049555861209</v>
      </c>
      <c r="W22" s="31">
        <f t="shared" si="8"/>
        <v>56.3358156360428</v>
      </c>
      <c r="X22" s="31">
        <f t="shared" si="6"/>
        <v>84.3179425427508</v>
      </c>
      <c r="Y22" s="32">
        <f t="shared" si="7"/>
        <v>17.2038163941627</v>
      </c>
    </row>
    <row r="23" ht="15.75" spans="1:25">
      <c r="A23" s="18">
        <v>460000</v>
      </c>
      <c r="B23" s="3" t="s">
        <v>121</v>
      </c>
      <c r="C23" s="3">
        <v>2008</v>
      </c>
      <c r="D23" s="19"/>
      <c r="E23" s="199">
        <v>144.8584</v>
      </c>
      <c r="F23" s="200">
        <v>120.539</v>
      </c>
      <c r="G23" s="200">
        <v>13.5712</v>
      </c>
      <c r="H23" s="200">
        <v>52.3234</v>
      </c>
      <c r="I23" s="200">
        <v>15.2898</v>
      </c>
      <c r="J23" s="200">
        <v>5.5738</v>
      </c>
      <c r="K23" s="202">
        <v>122.66</v>
      </c>
      <c r="L23" s="203">
        <v>854</v>
      </c>
      <c r="M23" s="200">
        <v>1</v>
      </c>
      <c r="N23" s="30"/>
      <c r="O23" s="34">
        <f t="shared" si="0"/>
        <v>0.169623419203747</v>
      </c>
      <c r="P23" s="20">
        <f t="shared" si="1"/>
        <v>0.169623419203747</v>
      </c>
      <c r="Q23" s="20">
        <f t="shared" si="2"/>
        <v>0.832116052641752</v>
      </c>
      <c r="R23" s="20">
        <f t="shared" si="3"/>
        <v>0.719752113423871</v>
      </c>
      <c r="S23" s="20">
        <f t="shared" si="4"/>
        <v>0.84675793740646</v>
      </c>
      <c r="T23" s="205"/>
      <c r="U23" s="31">
        <f t="shared" si="8"/>
        <v>3.48295926441125</v>
      </c>
      <c r="V23" s="31">
        <f t="shared" si="8"/>
        <v>66.1666268840175</v>
      </c>
      <c r="W23" s="31">
        <f t="shared" si="8"/>
        <v>59.4743419652505</v>
      </c>
      <c r="X23" s="31">
        <f t="shared" si="6"/>
        <v>41.6226315158148</v>
      </c>
      <c r="Y23" s="32">
        <f t="shared" si="7"/>
        <v>19.1644315215962</v>
      </c>
    </row>
    <row r="24" ht="15.75" spans="1:25">
      <c r="A24" s="18">
        <v>500000</v>
      </c>
      <c r="B24" s="3" t="s">
        <v>122</v>
      </c>
      <c r="C24" s="3">
        <v>2008</v>
      </c>
      <c r="D24" s="19"/>
      <c r="E24" s="199">
        <v>577.5738</v>
      </c>
      <c r="F24" s="200">
        <v>360.2925</v>
      </c>
      <c r="G24" s="200">
        <v>57.9372</v>
      </c>
      <c r="H24" s="200">
        <v>145.0454</v>
      </c>
      <c r="I24" s="200">
        <v>34.9548</v>
      </c>
      <c r="J24" s="200">
        <v>17.8254</v>
      </c>
      <c r="K24" s="202">
        <v>233.81</v>
      </c>
      <c r="L24" s="203">
        <v>2839</v>
      </c>
      <c r="M24" s="200">
        <v>1</v>
      </c>
      <c r="N24" s="30"/>
      <c r="O24" s="34">
        <f t="shared" si="0"/>
        <v>0.203442691088411</v>
      </c>
      <c r="P24" s="20">
        <f t="shared" si="1"/>
        <v>0.203442691088411</v>
      </c>
      <c r="Q24" s="20">
        <f t="shared" si="2"/>
        <v>0.623803399669445</v>
      </c>
      <c r="R24" s="20">
        <f t="shared" si="3"/>
        <v>0.709875448420381</v>
      </c>
      <c r="S24" s="20">
        <f t="shared" si="4"/>
        <v>0.404814068782206</v>
      </c>
      <c r="T24" s="205"/>
      <c r="U24" s="31">
        <f t="shared" si="8"/>
        <v>4.87842257867752</v>
      </c>
      <c r="V24" s="31">
        <f t="shared" si="8"/>
        <v>13.6784450852435</v>
      </c>
      <c r="W24" s="31">
        <f t="shared" si="8"/>
        <v>57.2705539204632</v>
      </c>
      <c r="X24" s="31">
        <f t="shared" si="6"/>
        <v>73.851526275543</v>
      </c>
      <c r="Y24" s="32">
        <f t="shared" si="7"/>
        <v>17.8949483331992</v>
      </c>
    </row>
    <row r="25" ht="15.75" spans="1:25">
      <c r="A25" s="18">
        <v>510000</v>
      </c>
      <c r="B25" s="3" t="s">
        <v>123</v>
      </c>
      <c r="C25" s="3">
        <v>2008</v>
      </c>
      <c r="D25" s="19"/>
      <c r="E25" s="199">
        <v>1041.6603</v>
      </c>
      <c r="F25" s="200">
        <v>732.0739</v>
      </c>
      <c r="G25" s="200">
        <v>116.737</v>
      </c>
      <c r="H25" s="200">
        <v>268.6028</v>
      </c>
      <c r="I25" s="200">
        <v>92.7277</v>
      </c>
      <c r="J25" s="200">
        <v>41.5702</v>
      </c>
      <c r="K25" s="202">
        <v>469.97</v>
      </c>
      <c r="L25" s="203">
        <v>8138</v>
      </c>
      <c r="M25" s="200">
        <v>1</v>
      </c>
      <c r="N25" s="30"/>
      <c r="O25" s="34">
        <f t="shared" si="0"/>
        <v>0.127999545342836</v>
      </c>
      <c r="P25" s="20">
        <f t="shared" si="1"/>
        <v>0.127999545342836</v>
      </c>
      <c r="Q25" s="20">
        <f t="shared" si="2"/>
        <v>0.702795239484504</v>
      </c>
      <c r="R25" s="20">
        <f t="shared" si="3"/>
        <v>0.709815907929514</v>
      </c>
      <c r="S25" s="20">
        <f t="shared" si="4"/>
        <v>0.451173957575229</v>
      </c>
      <c r="T25" s="205"/>
      <c r="U25" s="31">
        <f t="shared" si="8"/>
        <v>1.76545957462973</v>
      </c>
      <c r="V25" s="31">
        <f t="shared" si="8"/>
        <v>33.5818834490361</v>
      </c>
      <c r="W25" s="31">
        <f t="shared" si="8"/>
        <v>57.2572686038197</v>
      </c>
      <c r="X25" s="31">
        <f t="shared" si="6"/>
        <v>70.4707168944011</v>
      </c>
      <c r="Y25" s="32">
        <f t="shared" si="7"/>
        <v>17.3668085969665</v>
      </c>
    </row>
    <row r="26" ht="15.75" spans="1:25">
      <c r="A26" s="18">
        <v>520000</v>
      </c>
      <c r="B26" s="3" t="s">
        <v>124</v>
      </c>
      <c r="C26" s="3">
        <v>2008</v>
      </c>
      <c r="D26" s="19"/>
      <c r="E26" s="199">
        <v>347.8416</v>
      </c>
      <c r="F26" s="200">
        <v>260.7992</v>
      </c>
      <c r="G26" s="200">
        <v>55.1444</v>
      </c>
      <c r="H26" s="200">
        <v>80.3335</v>
      </c>
      <c r="I26" s="200">
        <v>35.5393</v>
      </c>
      <c r="J26" s="200">
        <v>18.4078</v>
      </c>
      <c r="K26" s="202">
        <v>80.49</v>
      </c>
      <c r="L26" s="203">
        <v>3596</v>
      </c>
      <c r="M26" s="200">
        <v>1</v>
      </c>
      <c r="N26" s="30"/>
      <c r="O26" s="34">
        <f t="shared" si="0"/>
        <v>0.0967301446051168</v>
      </c>
      <c r="P26" s="20">
        <f t="shared" si="1"/>
        <v>0.0967301446051168</v>
      </c>
      <c r="Q26" s="20">
        <f t="shared" si="2"/>
        <v>0.749764260513981</v>
      </c>
      <c r="R26" s="20">
        <f t="shared" si="3"/>
        <v>0.726325080751781</v>
      </c>
      <c r="S26" s="20">
        <f t="shared" si="4"/>
        <v>0.231398429630038</v>
      </c>
      <c r="T26" s="205"/>
      <c r="U26" s="31">
        <f t="shared" si="8"/>
        <v>0.475209987430175</v>
      </c>
      <c r="V26" s="31">
        <f t="shared" si="8"/>
        <v>45.4165871001551</v>
      </c>
      <c r="W26" s="31">
        <f t="shared" si="8"/>
        <v>60.9409733444567</v>
      </c>
      <c r="X26" s="31">
        <f t="shared" si="6"/>
        <v>86.4979159659904</v>
      </c>
      <c r="Y26" s="32">
        <f t="shared" si="7"/>
        <v>19.6181946322613</v>
      </c>
    </row>
    <row r="27" ht="15.75" spans="1:25">
      <c r="A27" s="18">
        <v>530000</v>
      </c>
      <c r="B27" s="3" t="s">
        <v>125</v>
      </c>
      <c r="C27" s="3">
        <v>2008</v>
      </c>
      <c r="D27" s="19"/>
      <c r="E27" s="199">
        <v>614.0518</v>
      </c>
      <c r="F27" s="200">
        <v>482.3882</v>
      </c>
      <c r="G27" s="200">
        <v>99.4086</v>
      </c>
      <c r="H27" s="200">
        <v>136.6251</v>
      </c>
      <c r="I27" s="200">
        <v>66.0298</v>
      </c>
      <c r="J27" s="200">
        <v>23.2132</v>
      </c>
      <c r="K27" s="202">
        <v>195.97</v>
      </c>
      <c r="L27" s="203">
        <v>4543</v>
      </c>
      <c r="M27" s="200">
        <v>1</v>
      </c>
      <c r="N27" s="30"/>
      <c r="O27" s="34">
        <f t="shared" si="0"/>
        <v>0.135164384767775</v>
      </c>
      <c r="P27" s="20">
        <f t="shared" si="1"/>
        <v>0.135164384767775</v>
      </c>
      <c r="Q27" s="20">
        <f t="shared" si="2"/>
        <v>0.785582258695439</v>
      </c>
      <c r="R27" s="20">
        <f t="shared" si="3"/>
        <v>0.674304844106883</v>
      </c>
      <c r="S27" s="20">
        <f t="shared" si="4"/>
        <v>0.319142456711307</v>
      </c>
      <c r="T27" s="205"/>
      <c r="U27" s="31">
        <f t="shared" si="8"/>
        <v>2.06109783095317</v>
      </c>
      <c r="V27" s="31">
        <f t="shared" si="8"/>
        <v>54.4415866543898</v>
      </c>
      <c r="W27" s="31">
        <f t="shared" si="8"/>
        <v>49.3336569512694</v>
      </c>
      <c r="X27" s="31">
        <f t="shared" si="6"/>
        <v>80.0991553645593</v>
      </c>
      <c r="Y27" s="32">
        <f t="shared" si="7"/>
        <v>19.8302083786891</v>
      </c>
    </row>
    <row r="28" ht="15.75" spans="1:25">
      <c r="A28" s="18">
        <v>540000</v>
      </c>
      <c r="B28" s="3" t="s">
        <v>126</v>
      </c>
      <c r="C28" s="3">
        <v>2008</v>
      </c>
      <c r="D28" s="19"/>
      <c r="E28" s="199">
        <v>24.8823</v>
      </c>
      <c r="F28" s="200">
        <v>15.1865</v>
      </c>
      <c r="G28" s="200">
        <v>2.7465</v>
      </c>
      <c r="H28" s="200">
        <v>7.9514</v>
      </c>
      <c r="I28" s="200">
        <v>1.8684</v>
      </c>
      <c r="J28" s="200">
        <v>0.7051</v>
      </c>
      <c r="K28" s="202">
        <v>7.81</v>
      </c>
      <c r="L28" s="203">
        <v>292</v>
      </c>
      <c r="M28" s="200">
        <v>1</v>
      </c>
      <c r="N28" s="30"/>
      <c r="O28" s="34">
        <f t="shared" si="0"/>
        <v>0.0852133561643836</v>
      </c>
      <c r="P28" s="20">
        <f t="shared" si="1"/>
        <v>0.0852133561643836</v>
      </c>
      <c r="Q28" s="20">
        <f t="shared" si="2"/>
        <v>0.610333449882045</v>
      </c>
      <c r="R28" s="20">
        <f t="shared" si="3"/>
        <v>0.873894577420736</v>
      </c>
      <c r="S28" s="20">
        <f t="shared" si="4"/>
        <v>0.313877736382891</v>
      </c>
      <c r="T28" s="205"/>
      <c r="U28" s="31">
        <f t="shared" si="8"/>
        <v>0</v>
      </c>
      <c r="V28" s="31">
        <f t="shared" si="8"/>
        <v>10.2844449456773</v>
      </c>
      <c r="W28" s="31">
        <f t="shared" si="8"/>
        <v>93.8682714171756</v>
      </c>
      <c r="X28" s="31">
        <f t="shared" si="6"/>
        <v>80.4830867401254</v>
      </c>
      <c r="Y28" s="32">
        <f t="shared" si="7"/>
        <v>18.4635803102978</v>
      </c>
    </row>
    <row r="29" ht="15.75" spans="1:25">
      <c r="A29" s="18">
        <v>610000</v>
      </c>
      <c r="B29" s="3" t="s">
        <v>127</v>
      </c>
      <c r="C29" s="3">
        <v>2008</v>
      </c>
      <c r="D29" s="19"/>
      <c r="E29" s="199">
        <v>591.475</v>
      </c>
      <c r="F29" s="200">
        <v>455.6043</v>
      </c>
      <c r="G29" s="200">
        <v>109.8853</v>
      </c>
      <c r="H29" s="200">
        <v>147.7115</v>
      </c>
      <c r="I29" s="200">
        <v>58.964</v>
      </c>
      <c r="J29" s="200">
        <v>22.7518</v>
      </c>
      <c r="K29" s="202">
        <v>159.15</v>
      </c>
      <c r="L29" s="203">
        <v>3718</v>
      </c>
      <c r="M29" s="200">
        <v>1</v>
      </c>
      <c r="N29" s="30"/>
      <c r="O29" s="34">
        <f t="shared" si="0"/>
        <v>0.159084185045724</v>
      </c>
      <c r="P29" s="20">
        <f t="shared" si="1"/>
        <v>0.159084185045724</v>
      </c>
      <c r="Q29" s="20">
        <f t="shared" si="2"/>
        <v>0.770284965552221</v>
      </c>
      <c r="R29" s="20">
        <f t="shared" si="3"/>
        <v>0.744752848030627</v>
      </c>
      <c r="S29" s="20">
        <f t="shared" si="4"/>
        <v>0.269073080011835</v>
      </c>
      <c r="T29" s="205"/>
      <c r="U29" s="31">
        <f t="shared" si="8"/>
        <v>3.04808548362318</v>
      </c>
      <c r="V29" s="31">
        <f t="shared" si="8"/>
        <v>50.5871539443561</v>
      </c>
      <c r="W29" s="31">
        <f t="shared" si="8"/>
        <v>65.0527755779929</v>
      </c>
      <c r="X29" s="31">
        <f t="shared" si="6"/>
        <v>83.7504803107697</v>
      </c>
      <c r="Y29" s="32">
        <f t="shared" si="7"/>
        <v>22.0727008218481</v>
      </c>
    </row>
    <row r="30" ht="15.75" spans="1:25">
      <c r="A30" s="18">
        <v>620000</v>
      </c>
      <c r="B30" s="3" t="s">
        <v>128</v>
      </c>
      <c r="C30" s="3">
        <v>2008</v>
      </c>
      <c r="D30" s="19"/>
      <c r="E30" s="199">
        <v>264.965</v>
      </c>
      <c r="F30" s="200">
        <v>162.8049</v>
      </c>
      <c r="G30" s="200">
        <v>37.912</v>
      </c>
      <c r="H30" s="200">
        <v>53.1536</v>
      </c>
      <c r="I30" s="200">
        <v>20.5554</v>
      </c>
      <c r="J30" s="200">
        <v>8.1306</v>
      </c>
      <c r="K30" s="202">
        <v>51.42</v>
      </c>
      <c r="L30" s="203">
        <v>2551</v>
      </c>
      <c r="M30" s="200">
        <v>1</v>
      </c>
      <c r="N30" s="30"/>
      <c r="O30" s="34">
        <f t="shared" si="0"/>
        <v>0.103867110936887</v>
      </c>
      <c r="P30" s="20">
        <f t="shared" si="1"/>
        <v>0.103867110936887</v>
      </c>
      <c r="Q30" s="20">
        <f t="shared" si="2"/>
        <v>0.614439265563376</v>
      </c>
      <c r="R30" s="20">
        <f t="shared" si="3"/>
        <v>0.735552799700746</v>
      </c>
      <c r="S30" s="20">
        <f t="shared" si="4"/>
        <v>0.194063366859774</v>
      </c>
      <c r="T30" s="205"/>
      <c r="U30" s="31">
        <f t="shared" si="8"/>
        <v>0.769698133866457</v>
      </c>
      <c r="V30" s="31">
        <f t="shared" si="8"/>
        <v>11.3189802791726</v>
      </c>
      <c r="W30" s="31">
        <f t="shared" si="8"/>
        <v>62.9999615447448</v>
      </c>
      <c r="X30" s="31">
        <f t="shared" si="6"/>
        <v>89.2205870884938</v>
      </c>
      <c r="Y30" s="32">
        <f t="shared" si="7"/>
        <v>16.8927415849476</v>
      </c>
    </row>
    <row r="31" ht="15.75" spans="1:25">
      <c r="A31" s="18">
        <v>630000</v>
      </c>
      <c r="B31" s="3" t="s">
        <v>129</v>
      </c>
      <c r="C31" s="3">
        <v>2008</v>
      </c>
      <c r="D31" s="19"/>
      <c r="E31" s="199">
        <v>71.5692</v>
      </c>
      <c r="F31" s="200">
        <v>55.8966</v>
      </c>
      <c r="G31" s="200">
        <v>14.5676</v>
      </c>
      <c r="H31" s="200">
        <v>18.4903</v>
      </c>
      <c r="I31" s="200">
        <v>7.1292</v>
      </c>
      <c r="J31" s="200">
        <v>2.585</v>
      </c>
      <c r="K31" s="202">
        <v>3.31</v>
      </c>
      <c r="L31" s="203">
        <v>554</v>
      </c>
      <c r="M31" s="200">
        <v>1</v>
      </c>
      <c r="N31" s="30"/>
      <c r="O31" s="34">
        <f t="shared" si="0"/>
        <v>0.129186281588448</v>
      </c>
      <c r="P31" s="20">
        <f t="shared" si="1"/>
        <v>0.129186281588448</v>
      </c>
      <c r="Q31" s="20">
        <f t="shared" si="2"/>
        <v>0.781014738183464</v>
      </c>
      <c r="R31" s="20">
        <f t="shared" si="3"/>
        <v>0.765200387859011</v>
      </c>
      <c r="S31" s="20">
        <f t="shared" si="4"/>
        <v>0.0462489450769325</v>
      </c>
      <c r="T31" s="205"/>
      <c r="U31" s="31">
        <f t="shared" si="8"/>
        <v>1.81442712485106</v>
      </c>
      <c r="V31" s="31">
        <f t="shared" si="8"/>
        <v>53.2907163467949</v>
      </c>
      <c r="W31" s="31">
        <f t="shared" si="8"/>
        <v>69.6152512520369</v>
      </c>
      <c r="X31" s="31">
        <f t="shared" si="6"/>
        <v>100</v>
      </c>
      <c r="Y31" s="32">
        <f t="shared" si="7"/>
        <v>23.5606957472789</v>
      </c>
    </row>
    <row r="32" ht="15.75" spans="1:25">
      <c r="A32" s="18">
        <v>640000</v>
      </c>
      <c r="B32" s="3" t="s">
        <v>130</v>
      </c>
      <c r="C32" s="3">
        <v>2008</v>
      </c>
      <c r="D32" s="19"/>
      <c r="E32" s="199">
        <v>95.009</v>
      </c>
      <c r="F32" s="200">
        <v>77.7432</v>
      </c>
      <c r="G32" s="200">
        <v>18.3793</v>
      </c>
      <c r="H32" s="200">
        <v>30.0884</v>
      </c>
      <c r="I32" s="200">
        <v>6.2184</v>
      </c>
      <c r="J32" s="200">
        <v>4.0239</v>
      </c>
      <c r="K32" s="202">
        <v>30.41</v>
      </c>
      <c r="L32" s="203">
        <v>618</v>
      </c>
      <c r="M32" s="200">
        <v>1</v>
      </c>
      <c r="N32" s="30"/>
      <c r="O32" s="34">
        <f t="shared" si="0"/>
        <v>0.153736245954693</v>
      </c>
      <c r="P32" s="20">
        <f t="shared" si="1"/>
        <v>0.153736245954693</v>
      </c>
      <c r="Q32" s="20">
        <f t="shared" si="2"/>
        <v>0.818271953183383</v>
      </c>
      <c r="R32" s="20">
        <f t="shared" si="3"/>
        <v>0.755178587966536</v>
      </c>
      <c r="S32" s="20">
        <f t="shared" si="4"/>
        <v>0.320074940268817</v>
      </c>
      <c r="T32" s="205"/>
      <c r="U32" s="31">
        <f t="shared" si="8"/>
        <v>2.82741684137934</v>
      </c>
      <c r="V32" s="31">
        <f t="shared" si="8"/>
        <v>62.6783528937294</v>
      </c>
      <c r="W32" s="31">
        <f t="shared" si="8"/>
        <v>67.3790791451079</v>
      </c>
      <c r="X32" s="31">
        <f t="shared" si="6"/>
        <v>80.0311537096574</v>
      </c>
      <c r="Y32" s="32">
        <f t="shared" si="7"/>
        <v>22.988050363815</v>
      </c>
    </row>
    <row r="33" ht="15.75" spans="1:25">
      <c r="A33" s="18">
        <v>650000</v>
      </c>
      <c r="B33" s="3" t="s">
        <v>131</v>
      </c>
      <c r="C33" s="3">
        <v>2008</v>
      </c>
      <c r="D33" s="19"/>
      <c r="E33" s="199">
        <v>361.0616</v>
      </c>
      <c r="F33" s="200">
        <v>286.5509</v>
      </c>
      <c r="G33" s="200">
        <v>81.3612</v>
      </c>
      <c r="H33" s="200">
        <v>91.4076</v>
      </c>
      <c r="I33" s="200">
        <v>26.5791</v>
      </c>
      <c r="J33" s="200">
        <v>18.1637</v>
      </c>
      <c r="K33" s="202">
        <v>61.58</v>
      </c>
      <c r="L33" s="203">
        <v>2131</v>
      </c>
      <c r="M33" s="200">
        <v>1</v>
      </c>
      <c r="N33" s="30"/>
      <c r="O33" s="34">
        <f t="shared" si="0"/>
        <v>0.169432942280619</v>
      </c>
      <c r="P33" s="20">
        <f t="shared" si="1"/>
        <v>0.169432942280619</v>
      </c>
      <c r="Q33" s="20">
        <f t="shared" si="2"/>
        <v>0.793634382609505</v>
      </c>
      <c r="R33" s="20">
        <f t="shared" si="3"/>
        <v>0.75906793522547</v>
      </c>
      <c r="S33" s="20">
        <f t="shared" si="4"/>
        <v>0.170552614844669</v>
      </c>
      <c r="T33" s="205"/>
      <c r="U33" s="31">
        <f t="shared" si="8"/>
        <v>3.47509973510662</v>
      </c>
      <c r="V33" s="31">
        <f t="shared" si="8"/>
        <v>56.4704665032002</v>
      </c>
      <c r="W33" s="31">
        <f t="shared" si="8"/>
        <v>68.2469122636995</v>
      </c>
      <c r="X33" s="31">
        <f t="shared" si="6"/>
        <v>90.9351160280527</v>
      </c>
      <c r="Y33" s="32">
        <f t="shared" si="7"/>
        <v>23.9978192940699</v>
      </c>
    </row>
    <row r="34" ht="15.75" spans="1:25">
      <c r="A34" s="18">
        <v>110000</v>
      </c>
      <c r="B34" s="3" t="s">
        <v>101</v>
      </c>
      <c r="C34" s="3">
        <v>2009</v>
      </c>
      <c r="D34" s="19"/>
      <c r="E34" s="199">
        <v>2026.8089</v>
      </c>
      <c r="F34" s="200">
        <v>1913.9702</v>
      </c>
      <c r="G34" s="200">
        <v>179.732</v>
      </c>
      <c r="H34" s="200">
        <v>752.5977</v>
      </c>
      <c r="I34" s="200">
        <v>430.422</v>
      </c>
      <c r="J34" s="200">
        <v>177.8368</v>
      </c>
      <c r="K34" s="202">
        <v>692.94</v>
      </c>
      <c r="L34" s="203">
        <v>1860</v>
      </c>
      <c r="M34" s="200">
        <v>1.05149946126554</v>
      </c>
      <c r="N34" s="30"/>
      <c r="O34" s="34">
        <f t="shared" si="0"/>
        <v>1.08968220430108</v>
      </c>
      <c r="P34" s="20">
        <f t="shared" si="1"/>
        <v>1.03631266057862</v>
      </c>
      <c r="Q34" s="20">
        <f t="shared" si="2"/>
        <v>0.94432691705666</v>
      </c>
      <c r="R34" s="20">
        <f t="shared" si="3"/>
        <v>0.804917704570322</v>
      </c>
      <c r="S34" s="20">
        <f t="shared" si="4"/>
        <v>0.341887190252618</v>
      </c>
      <c r="T34" s="205"/>
      <c r="U34" s="31">
        <f t="shared" si="8"/>
        <v>39.2446115357105</v>
      </c>
      <c r="V34" s="31">
        <f t="shared" si="8"/>
        <v>94.4402058873545</v>
      </c>
      <c r="W34" s="31">
        <f t="shared" si="8"/>
        <v>78.4774074260577</v>
      </c>
      <c r="X34" s="31">
        <f t="shared" si="6"/>
        <v>78.4404885616395</v>
      </c>
      <c r="Y34" s="32">
        <f t="shared" si="7"/>
        <v>52.6070382625025</v>
      </c>
    </row>
    <row r="35" ht="15.75" spans="1:25">
      <c r="A35" s="18">
        <v>120000</v>
      </c>
      <c r="B35" s="3" t="s">
        <v>102</v>
      </c>
      <c r="C35" s="3">
        <v>2009</v>
      </c>
      <c r="D35" s="19"/>
      <c r="E35" s="199">
        <v>821.9916</v>
      </c>
      <c r="F35" s="200">
        <v>614.2718</v>
      </c>
      <c r="G35" s="200">
        <v>99.0817</v>
      </c>
      <c r="H35" s="200">
        <v>223.6211</v>
      </c>
      <c r="I35" s="200">
        <v>95.5594</v>
      </c>
      <c r="J35" s="200">
        <v>35.6579</v>
      </c>
      <c r="K35" s="202">
        <v>571.96</v>
      </c>
      <c r="L35" s="203">
        <v>1228</v>
      </c>
      <c r="M35" s="200">
        <v>1.01607451948895</v>
      </c>
      <c r="N35" s="30"/>
      <c r="O35" s="34">
        <f t="shared" si="0"/>
        <v>0.669374267100977</v>
      </c>
      <c r="P35" s="20">
        <f t="shared" si="1"/>
        <v>0.658784620873722</v>
      </c>
      <c r="Q35" s="20">
        <f t="shared" si="2"/>
        <v>0.747296931014867</v>
      </c>
      <c r="R35" s="20">
        <f t="shared" si="3"/>
        <v>0.738956435896943</v>
      </c>
      <c r="S35" s="20">
        <f t="shared" si="4"/>
        <v>0.695822195749932</v>
      </c>
      <c r="T35" s="205"/>
      <c r="U35" s="31">
        <f t="shared" ref="U35:W50" si="9">(P35-MIN(P$3:P$405))/(MAX(P$3:P$405)-MIN(P$3:P$405))*100</f>
        <v>23.66690982434</v>
      </c>
      <c r="V35" s="31">
        <f t="shared" si="9"/>
        <v>44.7948983190891</v>
      </c>
      <c r="W35" s="31">
        <f t="shared" si="9"/>
        <v>63.7594175711802</v>
      </c>
      <c r="X35" s="31">
        <f t="shared" si="6"/>
        <v>52.629667654754</v>
      </c>
      <c r="Y35" s="32">
        <f t="shared" si="7"/>
        <v>32.6852352315403</v>
      </c>
    </row>
    <row r="36" ht="15.75" spans="1:25">
      <c r="A36" s="18">
        <v>130000</v>
      </c>
      <c r="B36" s="3" t="s">
        <v>103</v>
      </c>
      <c r="C36" s="3">
        <v>2009</v>
      </c>
      <c r="D36" s="19"/>
      <c r="E36" s="199">
        <v>1067.1231</v>
      </c>
      <c r="F36" s="200">
        <v>839.3286</v>
      </c>
      <c r="G36" s="200">
        <v>190.6378</v>
      </c>
      <c r="H36" s="200">
        <v>268.0491</v>
      </c>
      <c r="I36" s="200">
        <v>117.7527</v>
      </c>
      <c r="J36" s="200">
        <v>42.4092</v>
      </c>
      <c r="K36" s="202">
        <v>566.42</v>
      </c>
      <c r="L36" s="203">
        <v>7034</v>
      </c>
      <c r="M36" s="200">
        <v>0.967879155889121</v>
      </c>
      <c r="N36" s="30"/>
      <c r="O36" s="34">
        <f t="shared" si="0"/>
        <v>0.151709283480239</v>
      </c>
      <c r="P36" s="20">
        <f t="shared" si="1"/>
        <v>0.156744034167028</v>
      </c>
      <c r="Q36" s="20">
        <f t="shared" si="2"/>
        <v>0.786533999685697</v>
      </c>
      <c r="R36" s="20">
        <f t="shared" si="3"/>
        <v>0.73731408652106</v>
      </c>
      <c r="S36" s="20">
        <f t="shared" si="4"/>
        <v>0.530791620947949</v>
      </c>
      <c r="T36" s="205"/>
      <c r="U36" s="31">
        <f t="shared" si="9"/>
        <v>2.95152531189021</v>
      </c>
      <c r="V36" s="31">
        <f t="shared" si="9"/>
        <v>54.6813951989464</v>
      </c>
      <c r="W36" s="31">
        <f t="shared" si="9"/>
        <v>63.3929588608102</v>
      </c>
      <c r="X36" s="31">
        <f t="shared" si="6"/>
        <v>64.6645739065084</v>
      </c>
      <c r="Y36" s="32">
        <f t="shared" si="7"/>
        <v>20.3399605149496</v>
      </c>
    </row>
    <row r="37" ht="15.75" spans="1:25">
      <c r="A37" s="18">
        <v>140000</v>
      </c>
      <c r="B37" s="3" t="s">
        <v>104</v>
      </c>
      <c r="C37" s="3">
        <v>2009</v>
      </c>
      <c r="D37" s="19"/>
      <c r="E37" s="199">
        <v>805.8279</v>
      </c>
      <c r="F37" s="200">
        <v>581.9108</v>
      </c>
      <c r="G37" s="200">
        <v>175.6085</v>
      </c>
      <c r="H37" s="200">
        <v>145.8223</v>
      </c>
      <c r="I37" s="200">
        <v>101.8143</v>
      </c>
      <c r="J37" s="200">
        <v>27.036</v>
      </c>
      <c r="K37" s="202">
        <v>169.76</v>
      </c>
      <c r="L37" s="203">
        <v>3427</v>
      </c>
      <c r="M37" s="200">
        <v>1.00613783582568</v>
      </c>
      <c r="N37" s="30"/>
      <c r="O37" s="34">
        <f t="shared" si="0"/>
        <v>0.235140910417275</v>
      </c>
      <c r="P37" s="20">
        <f t="shared" si="1"/>
        <v>0.233706458543334</v>
      </c>
      <c r="Q37" s="20">
        <f t="shared" si="2"/>
        <v>0.722127888597553</v>
      </c>
      <c r="R37" s="20">
        <f t="shared" si="3"/>
        <v>0.773797461741559</v>
      </c>
      <c r="S37" s="20">
        <f t="shared" si="4"/>
        <v>0.210665329408426</v>
      </c>
      <c r="T37" s="205"/>
      <c r="U37" s="31">
        <f t="shared" si="9"/>
        <v>6.12717735314033</v>
      </c>
      <c r="V37" s="31">
        <f t="shared" si="9"/>
        <v>38.4530978799355</v>
      </c>
      <c r="W37" s="31">
        <f t="shared" si="9"/>
        <v>71.5335231217233</v>
      </c>
      <c r="X37" s="31">
        <f t="shared" si="6"/>
        <v>88.0098837802862</v>
      </c>
      <c r="Y37" s="32">
        <f t="shared" si="7"/>
        <v>24.0886746253927</v>
      </c>
    </row>
    <row r="38" ht="15.75" spans="1:25">
      <c r="A38" s="18">
        <v>150000</v>
      </c>
      <c r="B38" s="3" t="s">
        <v>105</v>
      </c>
      <c r="C38" s="3">
        <v>2009</v>
      </c>
      <c r="D38" s="19"/>
      <c r="E38" s="199">
        <v>850.8588</v>
      </c>
      <c r="F38" s="200">
        <v>576.8306</v>
      </c>
      <c r="G38" s="200">
        <v>109.5639</v>
      </c>
      <c r="H38" s="200">
        <v>170.2207</v>
      </c>
      <c r="I38" s="200">
        <v>74.8124</v>
      </c>
      <c r="J38" s="200">
        <v>29.6788</v>
      </c>
      <c r="K38" s="202">
        <v>207.92</v>
      </c>
      <c r="L38" s="203">
        <v>2458</v>
      </c>
      <c r="M38" s="200">
        <v>1.07347799110297</v>
      </c>
      <c r="N38" s="30"/>
      <c r="O38" s="34">
        <f t="shared" si="0"/>
        <v>0.346158991049634</v>
      </c>
      <c r="P38" s="20">
        <f t="shared" si="1"/>
        <v>0.322464916764586</v>
      </c>
      <c r="Q38" s="20">
        <f t="shared" si="2"/>
        <v>0.677939277351307</v>
      </c>
      <c r="R38" s="20">
        <f t="shared" si="3"/>
        <v>0.666184838321684</v>
      </c>
      <c r="S38" s="20">
        <f t="shared" si="4"/>
        <v>0.244364869940817</v>
      </c>
      <c r="T38" s="205"/>
      <c r="U38" s="31">
        <f t="shared" si="9"/>
        <v>9.78956170904824</v>
      </c>
      <c r="V38" s="31">
        <f t="shared" si="9"/>
        <v>27.3189693119668</v>
      </c>
      <c r="W38" s="31">
        <f t="shared" si="9"/>
        <v>47.5218336620618</v>
      </c>
      <c r="X38" s="31">
        <f t="shared" si="6"/>
        <v>85.5523342533506</v>
      </c>
      <c r="Y38" s="32">
        <f t="shared" si="7"/>
        <v>22.8920069190717</v>
      </c>
    </row>
    <row r="39" ht="15.75" spans="1:25">
      <c r="A39" s="18">
        <v>210000</v>
      </c>
      <c r="B39" s="3" t="s">
        <v>106</v>
      </c>
      <c r="C39" s="3">
        <v>2009</v>
      </c>
      <c r="D39" s="19"/>
      <c r="E39" s="199">
        <v>1591.2197</v>
      </c>
      <c r="F39" s="200">
        <v>1183.9821</v>
      </c>
      <c r="G39" s="200">
        <v>163.5645</v>
      </c>
      <c r="H39" s="200">
        <v>363.9375</v>
      </c>
      <c r="I39" s="200">
        <v>125.0874</v>
      </c>
      <c r="J39" s="200">
        <v>48.9445</v>
      </c>
      <c r="K39" s="202">
        <v>895.48</v>
      </c>
      <c r="L39" s="203">
        <v>4341</v>
      </c>
      <c r="M39" s="200">
        <v>0.999175984196561</v>
      </c>
      <c r="N39" s="30"/>
      <c r="O39" s="34">
        <f t="shared" si="0"/>
        <v>0.366556023957613</v>
      </c>
      <c r="P39" s="20">
        <f t="shared" si="1"/>
        <v>0.36685832101175</v>
      </c>
      <c r="Q39" s="20">
        <f t="shared" si="2"/>
        <v>0.744072047373471</v>
      </c>
      <c r="R39" s="20">
        <f t="shared" si="3"/>
        <v>0.5925206977369</v>
      </c>
      <c r="S39" s="20">
        <f t="shared" si="4"/>
        <v>0.562763268956512</v>
      </c>
      <c r="T39" s="205"/>
      <c r="U39" s="31">
        <f t="shared" si="9"/>
        <v>11.6213387867328</v>
      </c>
      <c r="V39" s="31">
        <f t="shared" si="9"/>
        <v>43.9823299204139</v>
      </c>
      <c r="W39" s="31">
        <f t="shared" si="9"/>
        <v>31.0850959279271</v>
      </c>
      <c r="X39" s="31">
        <f t="shared" si="6"/>
        <v>62.3330314819678</v>
      </c>
      <c r="Y39" s="32">
        <f t="shared" si="7"/>
        <v>21.8749828837439</v>
      </c>
    </row>
    <row r="40" ht="15.75" spans="1:25">
      <c r="A40" s="18">
        <v>220000</v>
      </c>
      <c r="B40" s="3" t="s">
        <v>107</v>
      </c>
      <c r="C40" s="3">
        <v>2009</v>
      </c>
      <c r="D40" s="19"/>
      <c r="E40" s="199">
        <v>487.0943</v>
      </c>
      <c r="F40" s="200">
        <v>361.1132</v>
      </c>
      <c r="G40" s="200">
        <v>66.5694</v>
      </c>
      <c r="H40" s="200">
        <v>117.4077</v>
      </c>
      <c r="I40" s="200">
        <v>49.2</v>
      </c>
      <c r="J40" s="200">
        <v>18.5225</v>
      </c>
      <c r="K40" s="202">
        <v>148.51</v>
      </c>
      <c r="L40" s="203">
        <v>2740</v>
      </c>
      <c r="M40" s="200">
        <v>0.997398896042795</v>
      </c>
      <c r="N40" s="30"/>
      <c r="O40" s="34">
        <f t="shared" si="0"/>
        <v>0.177771642335766</v>
      </c>
      <c r="P40" s="20">
        <f t="shared" si="1"/>
        <v>0.17823525075181</v>
      </c>
      <c r="Q40" s="20">
        <f t="shared" si="2"/>
        <v>0.741361990891702</v>
      </c>
      <c r="R40" s="20">
        <f t="shared" si="3"/>
        <v>0.697010244986891</v>
      </c>
      <c r="S40" s="20">
        <f t="shared" si="4"/>
        <v>0.304889628147979</v>
      </c>
      <c r="T40" s="205"/>
      <c r="U40" s="31">
        <f t="shared" si="9"/>
        <v>3.83830384530427</v>
      </c>
      <c r="V40" s="31">
        <f t="shared" si="9"/>
        <v>43.2994816379386</v>
      </c>
      <c r="W40" s="31">
        <f t="shared" si="9"/>
        <v>54.3999309408985</v>
      </c>
      <c r="X40" s="31">
        <f t="shared" si="6"/>
        <v>81.1385473426082</v>
      </c>
      <c r="Y40" s="32">
        <f t="shared" si="7"/>
        <v>20.5706086838575</v>
      </c>
    </row>
    <row r="41" ht="15.75" spans="1:25">
      <c r="A41" s="18">
        <v>230000</v>
      </c>
      <c r="B41" s="3" t="s">
        <v>108</v>
      </c>
      <c r="C41" s="3">
        <v>2009</v>
      </c>
      <c r="D41" s="19"/>
      <c r="E41" s="199">
        <v>641.6627</v>
      </c>
      <c r="F41" s="200">
        <v>444.3132</v>
      </c>
      <c r="G41" s="200">
        <v>104.3413</v>
      </c>
      <c r="H41" s="200">
        <v>125.8847</v>
      </c>
      <c r="I41" s="200">
        <v>51.13</v>
      </c>
      <c r="J41" s="200">
        <v>20.7316</v>
      </c>
      <c r="K41" s="202">
        <v>188.42</v>
      </c>
      <c r="L41" s="203">
        <v>3826</v>
      </c>
      <c r="M41" s="200">
        <v>0.927588270496709</v>
      </c>
      <c r="N41" s="30"/>
      <c r="O41" s="34">
        <f t="shared" si="0"/>
        <v>0.167711108207005</v>
      </c>
      <c r="P41" s="20">
        <f t="shared" si="1"/>
        <v>0.180803394718648</v>
      </c>
      <c r="Q41" s="20">
        <f t="shared" si="2"/>
        <v>0.692440436385035</v>
      </c>
      <c r="R41" s="20">
        <f t="shared" si="3"/>
        <v>0.679897873842146</v>
      </c>
      <c r="S41" s="20">
        <f t="shared" si="4"/>
        <v>0.293643373691505</v>
      </c>
      <c r="T41" s="205"/>
      <c r="U41" s="31">
        <f t="shared" si="9"/>
        <v>3.94427155222884</v>
      </c>
      <c r="V41" s="31">
        <f t="shared" si="9"/>
        <v>30.9728014762399</v>
      </c>
      <c r="W41" s="31">
        <f t="shared" si="9"/>
        <v>50.5816340832624</v>
      </c>
      <c r="X41" s="31">
        <f t="shared" si="6"/>
        <v>81.9586839641369</v>
      </c>
      <c r="Y41" s="32">
        <f t="shared" si="7"/>
        <v>19.1123020389241</v>
      </c>
    </row>
    <row r="42" ht="15.75" spans="1:25">
      <c r="A42" s="18">
        <v>310000</v>
      </c>
      <c r="B42" s="3" t="s">
        <v>109</v>
      </c>
      <c r="C42" s="3">
        <v>2009</v>
      </c>
      <c r="D42" s="19"/>
      <c r="E42" s="199">
        <v>2540.2975</v>
      </c>
      <c r="F42" s="200">
        <v>2368.4528</v>
      </c>
      <c r="G42" s="200">
        <v>372.47</v>
      </c>
      <c r="H42" s="200">
        <v>839.6778</v>
      </c>
      <c r="I42" s="200">
        <v>481.6932</v>
      </c>
      <c r="J42" s="200">
        <v>230.4409</v>
      </c>
      <c r="K42" s="202">
        <v>975.66</v>
      </c>
      <c r="L42" s="203">
        <v>2210</v>
      </c>
      <c r="M42" s="200">
        <v>1.01518424209678</v>
      </c>
      <c r="N42" s="30"/>
      <c r="O42" s="34">
        <f t="shared" si="0"/>
        <v>1.14945588235294</v>
      </c>
      <c r="P42" s="20">
        <f t="shared" si="1"/>
        <v>1.13226332195507</v>
      </c>
      <c r="Q42" s="20">
        <f t="shared" si="2"/>
        <v>0.932352529575768</v>
      </c>
      <c r="R42" s="20">
        <f t="shared" si="3"/>
        <v>0.812463689375613</v>
      </c>
      <c r="S42" s="20">
        <f t="shared" si="4"/>
        <v>0.384073125293396</v>
      </c>
      <c r="T42" s="205"/>
      <c r="U42" s="31">
        <f t="shared" si="9"/>
        <v>43.2037632403083</v>
      </c>
      <c r="V42" s="31">
        <f t="shared" si="9"/>
        <v>91.4230400164482</v>
      </c>
      <c r="W42" s="31">
        <f t="shared" si="9"/>
        <v>80.1611489617045</v>
      </c>
      <c r="X42" s="31">
        <f t="shared" si="6"/>
        <v>75.3640660625508</v>
      </c>
      <c r="Y42" s="32">
        <f t="shared" si="7"/>
        <v>54.9374597722861</v>
      </c>
    </row>
    <row r="43" ht="15.75" spans="1:25">
      <c r="A43" s="18">
        <v>320000</v>
      </c>
      <c r="B43" s="3" t="s">
        <v>110</v>
      </c>
      <c r="C43" s="3">
        <v>2009</v>
      </c>
      <c r="D43" s="19"/>
      <c r="E43" s="199">
        <v>3228.78</v>
      </c>
      <c r="F43" s="200">
        <v>2654.7485</v>
      </c>
      <c r="G43" s="200">
        <v>516.5916</v>
      </c>
      <c r="H43" s="200">
        <v>833.8639</v>
      </c>
      <c r="I43" s="200">
        <v>407.8512</v>
      </c>
      <c r="J43" s="200">
        <v>140.2075</v>
      </c>
      <c r="K43" s="202">
        <v>2621.95</v>
      </c>
      <c r="L43" s="203">
        <v>7810</v>
      </c>
      <c r="M43" s="200">
        <v>1.01132699738137</v>
      </c>
      <c r="N43" s="30"/>
      <c r="O43" s="34">
        <f t="shared" si="0"/>
        <v>0.413416133162612</v>
      </c>
      <c r="P43" s="20">
        <f t="shared" si="1"/>
        <v>0.408785817280732</v>
      </c>
      <c r="Q43" s="20">
        <f t="shared" si="2"/>
        <v>0.822214118026004</v>
      </c>
      <c r="R43" s="20">
        <f t="shared" si="3"/>
        <v>0.715139004692912</v>
      </c>
      <c r="S43" s="20">
        <f t="shared" si="4"/>
        <v>0.812055946828214</v>
      </c>
      <c r="T43" s="205"/>
      <c r="U43" s="31">
        <f t="shared" si="9"/>
        <v>13.351366656698</v>
      </c>
      <c r="V43" s="31">
        <f t="shared" si="9"/>
        <v>63.6716534061459</v>
      </c>
      <c r="W43" s="31">
        <f t="shared" si="9"/>
        <v>58.4450153791002</v>
      </c>
      <c r="X43" s="31">
        <f t="shared" si="6"/>
        <v>44.1532850256846</v>
      </c>
      <c r="Y43" s="32">
        <f t="shared" si="7"/>
        <v>25.9729520407817</v>
      </c>
    </row>
    <row r="44" ht="15.75" spans="1:25">
      <c r="A44" s="18">
        <v>330000</v>
      </c>
      <c r="B44" s="3" t="s">
        <v>111</v>
      </c>
      <c r="C44" s="3">
        <v>2009</v>
      </c>
      <c r="D44" s="19"/>
      <c r="E44" s="199">
        <v>2142.5131</v>
      </c>
      <c r="F44" s="200">
        <v>1983.8146</v>
      </c>
      <c r="G44" s="200">
        <v>368.5473</v>
      </c>
      <c r="H44" s="200">
        <v>663.6158</v>
      </c>
      <c r="I44" s="200">
        <v>295.0593</v>
      </c>
      <c r="J44" s="200">
        <v>124.1136</v>
      </c>
      <c r="K44" s="202">
        <v>2546.26</v>
      </c>
      <c r="L44" s="203">
        <v>5276</v>
      </c>
      <c r="M44" s="200">
        <v>0.982524834033312</v>
      </c>
      <c r="N44" s="30"/>
      <c r="O44" s="34">
        <f t="shared" si="0"/>
        <v>0.406086637604246</v>
      </c>
      <c r="P44" s="20">
        <f t="shared" si="1"/>
        <v>0.413309285972183</v>
      </c>
      <c r="Q44" s="20">
        <f t="shared" si="2"/>
        <v>0.92592880762316</v>
      </c>
      <c r="R44" s="20">
        <f t="shared" si="3"/>
        <v>0.731588526468149</v>
      </c>
      <c r="S44" s="20">
        <f t="shared" si="4"/>
        <v>1.18844547554925</v>
      </c>
      <c r="T44" s="205"/>
      <c r="U44" s="31">
        <f t="shared" si="9"/>
        <v>13.5380156961474</v>
      </c>
      <c r="V44" s="31">
        <f t="shared" si="9"/>
        <v>89.8044658162622</v>
      </c>
      <c r="W44" s="31">
        <f t="shared" si="9"/>
        <v>62.1154101346098</v>
      </c>
      <c r="X44" s="31">
        <f t="shared" si="6"/>
        <v>16.7049609940017</v>
      </c>
      <c r="Y44" s="32">
        <f t="shared" si="7"/>
        <v>26.3390946817906</v>
      </c>
    </row>
    <row r="45" ht="15.75" spans="1:25">
      <c r="A45" s="18">
        <v>340000</v>
      </c>
      <c r="B45" s="3" t="s">
        <v>112</v>
      </c>
      <c r="C45" s="3">
        <v>2009</v>
      </c>
      <c r="D45" s="19"/>
      <c r="E45" s="199">
        <v>863.9175</v>
      </c>
      <c r="F45" s="200">
        <v>629.3236</v>
      </c>
      <c r="G45" s="200">
        <v>106.1787</v>
      </c>
      <c r="H45" s="200">
        <v>219.7687</v>
      </c>
      <c r="I45" s="200">
        <v>79.5598</v>
      </c>
      <c r="J45" s="200">
        <v>23.0346</v>
      </c>
      <c r="K45" s="202">
        <v>614.88</v>
      </c>
      <c r="L45" s="203">
        <v>6131</v>
      </c>
      <c r="M45" s="200">
        <v>1.00437991235265</v>
      </c>
      <c r="N45" s="30"/>
      <c r="O45" s="34">
        <f t="shared" si="0"/>
        <v>0.140909721089545</v>
      </c>
      <c r="P45" s="20">
        <f t="shared" si="1"/>
        <v>0.140295240233827</v>
      </c>
      <c r="Q45" s="20">
        <f t="shared" si="2"/>
        <v>0.728453353474145</v>
      </c>
      <c r="R45" s="20">
        <f t="shared" si="3"/>
        <v>0.680956188517322</v>
      </c>
      <c r="S45" s="20">
        <f t="shared" si="4"/>
        <v>0.711734627438384</v>
      </c>
      <c r="T45" s="205"/>
      <c r="U45" s="31">
        <f t="shared" si="9"/>
        <v>2.27280908831247</v>
      </c>
      <c r="V45" s="31">
        <f t="shared" si="9"/>
        <v>40.0469144132427</v>
      </c>
      <c r="W45" s="31">
        <f t="shared" si="9"/>
        <v>50.8177766706594</v>
      </c>
      <c r="X45" s="31">
        <f t="shared" si="6"/>
        <v>51.4692486000561</v>
      </c>
      <c r="Y45" s="32">
        <f t="shared" si="7"/>
        <v>15.8243603302145</v>
      </c>
    </row>
    <row r="46" ht="15.75" spans="1:25">
      <c r="A46" s="18">
        <v>350000</v>
      </c>
      <c r="B46" s="3" t="s">
        <v>113</v>
      </c>
      <c r="C46" s="3">
        <v>2009</v>
      </c>
      <c r="D46" s="19"/>
      <c r="E46" s="199">
        <v>932.4282</v>
      </c>
      <c r="F46" s="200">
        <v>778.144</v>
      </c>
      <c r="G46" s="200">
        <v>129.5427</v>
      </c>
      <c r="H46" s="200">
        <v>265.2259</v>
      </c>
      <c r="I46" s="200">
        <v>123.2124</v>
      </c>
      <c r="J46" s="200">
        <v>47.5409</v>
      </c>
      <c r="K46" s="202">
        <v>659.89</v>
      </c>
      <c r="L46" s="203">
        <v>3666</v>
      </c>
      <c r="M46" s="200">
        <v>1.00676115570921</v>
      </c>
      <c r="N46" s="30"/>
      <c r="O46" s="34">
        <f t="shared" si="0"/>
        <v>0.254344844517185</v>
      </c>
      <c r="P46" s="20">
        <f t="shared" si="1"/>
        <v>0.252636728259557</v>
      </c>
      <c r="Q46" s="20">
        <f t="shared" si="2"/>
        <v>0.834535034440185</v>
      </c>
      <c r="R46" s="20">
        <f t="shared" si="3"/>
        <v>0.726757386807583</v>
      </c>
      <c r="S46" s="20">
        <f t="shared" si="4"/>
        <v>0.707711328336059</v>
      </c>
      <c r="T46" s="205"/>
      <c r="U46" s="31">
        <f t="shared" si="9"/>
        <v>6.90828514896288</v>
      </c>
      <c r="V46" s="31">
        <f t="shared" si="9"/>
        <v>66.7761335778858</v>
      </c>
      <c r="W46" s="31">
        <f t="shared" si="9"/>
        <v>61.0374341353337</v>
      </c>
      <c r="X46" s="31">
        <f t="shared" si="6"/>
        <v>51.7626489446732</v>
      </c>
      <c r="Y46" s="32">
        <f t="shared" si="7"/>
        <v>22.7934212700633</v>
      </c>
    </row>
    <row r="47" ht="15.75" spans="1:25">
      <c r="A47" s="18">
        <v>360000</v>
      </c>
      <c r="B47" s="3" t="s">
        <v>114</v>
      </c>
      <c r="C47" s="3">
        <v>2009</v>
      </c>
      <c r="D47" s="19"/>
      <c r="E47" s="199">
        <v>581.3012</v>
      </c>
      <c r="F47" s="200">
        <v>430.0204</v>
      </c>
      <c r="G47" s="200">
        <v>66.7374</v>
      </c>
      <c r="H47" s="200">
        <v>153.4987</v>
      </c>
      <c r="I47" s="200">
        <v>46.2744</v>
      </c>
      <c r="J47" s="200">
        <v>16.3954</v>
      </c>
      <c r="K47" s="202">
        <v>293.22</v>
      </c>
      <c r="L47" s="203">
        <v>4432</v>
      </c>
      <c r="M47" s="200">
        <v>1.04446930127423</v>
      </c>
      <c r="N47" s="30"/>
      <c r="O47" s="34">
        <f t="shared" si="0"/>
        <v>0.131160018050542</v>
      </c>
      <c r="P47" s="20">
        <f t="shared" si="1"/>
        <v>0.125575752097768</v>
      </c>
      <c r="Q47" s="20">
        <f t="shared" si="2"/>
        <v>0.739754880946401</v>
      </c>
      <c r="R47" s="20">
        <f t="shared" si="3"/>
        <v>0.657889486173214</v>
      </c>
      <c r="S47" s="20">
        <f t="shared" si="4"/>
        <v>0.504420083770686</v>
      </c>
      <c r="T47" s="205"/>
      <c r="U47" s="31">
        <f t="shared" si="9"/>
        <v>1.66544812061635</v>
      </c>
      <c r="V47" s="31">
        <f t="shared" si="9"/>
        <v>42.8945409020976</v>
      </c>
      <c r="W47" s="31">
        <f t="shared" si="9"/>
        <v>45.6708852006492</v>
      </c>
      <c r="X47" s="31">
        <f t="shared" si="6"/>
        <v>66.5877264982257</v>
      </c>
      <c r="Y47" s="32">
        <f t="shared" si="7"/>
        <v>16.6811289445287</v>
      </c>
    </row>
    <row r="48" ht="15.75" spans="1:25">
      <c r="A48" s="18">
        <v>370000</v>
      </c>
      <c r="B48" s="3" t="s">
        <v>115</v>
      </c>
      <c r="C48" s="3">
        <v>2009</v>
      </c>
      <c r="D48" s="19"/>
      <c r="E48" s="199">
        <v>2198.6324</v>
      </c>
      <c r="F48" s="200">
        <v>1720.3455</v>
      </c>
      <c r="G48" s="200">
        <v>324.4846</v>
      </c>
      <c r="H48" s="200">
        <v>470.6109</v>
      </c>
      <c r="I48" s="200">
        <v>219.9228</v>
      </c>
      <c r="J48" s="200">
        <v>64.6665</v>
      </c>
      <c r="K48" s="202">
        <v>1588.58</v>
      </c>
      <c r="L48" s="203">
        <v>9470</v>
      </c>
      <c r="M48" s="200">
        <v>0.972285648378803</v>
      </c>
      <c r="N48" s="30"/>
      <c r="O48" s="34">
        <f t="shared" si="0"/>
        <v>0.232168152059134</v>
      </c>
      <c r="P48" s="20">
        <f t="shared" si="1"/>
        <v>0.238785949835065</v>
      </c>
      <c r="Q48" s="20">
        <f t="shared" si="2"/>
        <v>0.782461633877496</v>
      </c>
      <c r="R48" s="20">
        <f t="shared" si="3"/>
        <v>0.627597654075882</v>
      </c>
      <c r="S48" s="20">
        <f t="shared" si="4"/>
        <v>0.722530969706441</v>
      </c>
      <c r="T48" s="205"/>
      <c r="U48" s="31">
        <f t="shared" si="9"/>
        <v>6.33676920292697</v>
      </c>
      <c r="V48" s="31">
        <f t="shared" si="9"/>
        <v>53.6552881725989</v>
      </c>
      <c r="W48" s="31">
        <f t="shared" si="9"/>
        <v>38.9118448355853</v>
      </c>
      <c r="X48" s="31">
        <f t="shared" si="6"/>
        <v>50.6819219654987</v>
      </c>
      <c r="Y48" s="32">
        <f t="shared" si="7"/>
        <v>18.7606439394172</v>
      </c>
    </row>
    <row r="49" ht="15.75" spans="1:25">
      <c r="A49" s="18">
        <v>410000</v>
      </c>
      <c r="B49" s="3" t="s">
        <v>116</v>
      </c>
      <c r="C49" s="3">
        <v>2009</v>
      </c>
      <c r="D49" s="19"/>
      <c r="E49" s="199">
        <v>1126.0638</v>
      </c>
      <c r="F49" s="200">
        <v>821.5047</v>
      </c>
      <c r="G49" s="200">
        <v>140.8153</v>
      </c>
      <c r="H49" s="200">
        <v>252.8144</v>
      </c>
      <c r="I49" s="200">
        <v>114.7396</v>
      </c>
      <c r="J49" s="200">
        <v>33.3267</v>
      </c>
      <c r="K49" s="202">
        <v>370.59</v>
      </c>
      <c r="L49" s="203">
        <v>9487</v>
      </c>
      <c r="M49" s="200">
        <v>0.954258960021159</v>
      </c>
      <c r="N49" s="30"/>
      <c r="O49" s="34">
        <f t="shared" si="0"/>
        <v>0.118695456941077</v>
      </c>
      <c r="P49" s="20">
        <f t="shared" si="1"/>
        <v>0.1243849540993</v>
      </c>
      <c r="Q49" s="20">
        <f t="shared" si="2"/>
        <v>0.729536550238095</v>
      </c>
      <c r="R49" s="20">
        <f t="shared" si="3"/>
        <v>0.659394888428514</v>
      </c>
      <c r="S49" s="20">
        <f t="shared" si="4"/>
        <v>0.329102134355087</v>
      </c>
      <c r="T49" s="205"/>
      <c r="U49" s="31">
        <f t="shared" si="9"/>
        <v>1.61631297284525</v>
      </c>
      <c r="V49" s="31">
        <f t="shared" si="9"/>
        <v>40.3198456435774</v>
      </c>
      <c r="W49" s="31">
        <f t="shared" si="9"/>
        <v>46.0067867920926</v>
      </c>
      <c r="X49" s="31">
        <f t="shared" si="6"/>
        <v>79.3728427592471</v>
      </c>
      <c r="Y49" s="32">
        <f t="shared" si="7"/>
        <v>17.7013666004834</v>
      </c>
    </row>
    <row r="50" ht="15.75" spans="1:25">
      <c r="A50" s="18">
        <v>420000</v>
      </c>
      <c r="B50" s="3" t="s">
        <v>117</v>
      </c>
      <c r="C50" s="3">
        <v>2009</v>
      </c>
      <c r="D50" s="19"/>
      <c r="E50" s="199">
        <v>814.8653</v>
      </c>
      <c r="F50" s="200">
        <v>616.0604</v>
      </c>
      <c r="G50" s="200">
        <v>113.9641</v>
      </c>
      <c r="H50" s="200">
        <v>206.793</v>
      </c>
      <c r="I50" s="200">
        <v>86.7469</v>
      </c>
      <c r="J50" s="200">
        <v>29.4135</v>
      </c>
      <c r="K50" s="202">
        <v>354.66</v>
      </c>
      <c r="L50" s="203">
        <v>5720</v>
      </c>
      <c r="M50" s="200">
        <v>1.00786305186929</v>
      </c>
      <c r="N50" s="30"/>
      <c r="O50" s="34">
        <f t="shared" si="0"/>
        <v>0.142458968531469</v>
      </c>
      <c r="P50" s="20">
        <f t="shared" si="1"/>
        <v>0.141347545449998</v>
      </c>
      <c r="Q50" s="20">
        <f t="shared" si="2"/>
        <v>0.756027284509477</v>
      </c>
      <c r="R50" s="20">
        <f t="shared" si="3"/>
        <v>0.709212116214579</v>
      </c>
      <c r="S50" s="20">
        <f t="shared" si="4"/>
        <v>0.43523757852985</v>
      </c>
      <c r="T50" s="205"/>
      <c r="U50" s="31">
        <f t="shared" si="9"/>
        <v>2.31622969563915</v>
      </c>
      <c r="V50" s="31">
        <f t="shared" si="9"/>
        <v>46.9946705117727</v>
      </c>
      <c r="W50" s="31">
        <f t="shared" si="9"/>
        <v>57.1225440826939</v>
      </c>
      <c r="X50" s="31">
        <f t="shared" si="6"/>
        <v>71.6328823175882</v>
      </c>
      <c r="Y50" s="32">
        <f t="shared" si="7"/>
        <v>19.1963704781529</v>
      </c>
    </row>
    <row r="51" ht="15.75" spans="1:25">
      <c r="A51" s="18">
        <v>430000</v>
      </c>
      <c r="B51" s="3" t="s">
        <v>118</v>
      </c>
      <c r="C51" s="3">
        <v>2009</v>
      </c>
      <c r="D51" s="19"/>
      <c r="E51" s="199">
        <v>847.6178</v>
      </c>
      <c r="F51" s="200">
        <v>568.2748</v>
      </c>
      <c r="G51" s="200">
        <v>96.584</v>
      </c>
      <c r="H51" s="200">
        <v>217.1961</v>
      </c>
      <c r="I51" s="200">
        <v>51.1591</v>
      </c>
      <c r="J51" s="200">
        <v>30.3722</v>
      </c>
      <c r="K51" s="202">
        <v>206.44</v>
      </c>
      <c r="L51" s="203">
        <v>6406</v>
      </c>
      <c r="M51" s="200">
        <v>1.02952994690224</v>
      </c>
      <c r="N51" s="30"/>
      <c r="O51" s="34">
        <f t="shared" si="0"/>
        <v>0.132316234779894</v>
      </c>
      <c r="P51" s="20">
        <f t="shared" si="1"/>
        <v>0.128521016001546</v>
      </c>
      <c r="Q51" s="20">
        <f t="shared" si="2"/>
        <v>0.67043754862156</v>
      </c>
      <c r="R51" s="20">
        <f t="shared" si="3"/>
        <v>0.695634224850372</v>
      </c>
      <c r="S51" s="20">
        <f t="shared" si="4"/>
        <v>0.243553167477134</v>
      </c>
      <c r="T51" s="205"/>
      <c r="U51" s="31">
        <f t="shared" ref="U51:W66" si="10">(P51-MIN(P$3:P$405))/(MAX(P$3:P$405)-MIN(P$3:P$405))*100</f>
        <v>1.78697668996498</v>
      </c>
      <c r="V51" s="31">
        <f t="shared" si="10"/>
        <v>25.4287715935192</v>
      </c>
      <c r="W51" s="31">
        <f t="shared" si="10"/>
        <v>54.0928984835685</v>
      </c>
      <c r="X51" s="31">
        <f t="shared" si="6"/>
        <v>85.611527909232</v>
      </c>
      <c r="Y51" s="32">
        <f t="shared" si="7"/>
        <v>17.7642034816075</v>
      </c>
    </row>
    <row r="52" ht="15.75" spans="1:25">
      <c r="A52" s="18">
        <v>440000</v>
      </c>
      <c r="B52" s="3" t="s">
        <v>119</v>
      </c>
      <c r="C52" s="3">
        <v>2009</v>
      </c>
      <c r="D52" s="19"/>
      <c r="E52" s="199">
        <v>3649.811</v>
      </c>
      <c r="F52" s="200">
        <v>3130.6117</v>
      </c>
      <c r="G52" s="200">
        <v>580.2684</v>
      </c>
      <c r="H52" s="200">
        <v>1073.3511</v>
      </c>
      <c r="I52" s="200">
        <v>523.0306</v>
      </c>
      <c r="J52" s="200">
        <v>238.9948</v>
      </c>
      <c r="K52" s="202">
        <v>1332.37</v>
      </c>
      <c r="L52" s="203">
        <v>10130</v>
      </c>
      <c r="M52" s="200">
        <v>1.00826229583699</v>
      </c>
      <c r="N52" s="30"/>
      <c r="O52" s="34">
        <f t="shared" si="0"/>
        <v>0.360297235932873</v>
      </c>
      <c r="P52" s="20">
        <f t="shared" si="1"/>
        <v>0.357344747909847</v>
      </c>
      <c r="Q52" s="20">
        <f t="shared" si="2"/>
        <v>0.857746250422282</v>
      </c>
      <c r="R52" s="20">
        <f t="shared" si="3"/>
        <v>0.771620734695395</v>
      </c>
      <c r="S52" s="20">
        <f t="shared" si="4"/>
        <v>0.365051779393508</v>
      </c>
      <c r="T52" s="205"/>
      <c r="U52" s="31">
        <f t="shared" si="10"/>
        <v>11.2287862120774</v>
      </c>
      <c r="V52" s="31">
        <f t="shared" si="10"/>
        <v>72.6246238489058</v>
      </c>
      <c r="W52" s="31">
        <f t="shared" si="10"/>
        <v>71.0478283007078</v>
      </c>
      <c r="X52" s="31">
        <f t="shared" si="6"/>
        <v>76.7512036578844</v>
      </c>
      <c r="Y52" s="32">
        <f t="shared" si="7"/>
        <v>29.902515929204</v>
      </c>
    </row>
    <row r="53" ht="15.75" spans="1:25">
      <c r="A53" s="18">
        <v>450000</v>
      </c>
      <c r="B53" s="3" t="s">
        <v>120</v>
      </c>
      <c r="C53" s="3">
        <v>2009</v>
      </c>
      <c r="D53" s="19"/>
      <c r="E53" s="199">
        <v>620.9888</v>
      </c>
      <c r="F53" s="200">
        <v>417.682</v>
      </c>
      <c r="G53" s="200">
        <v>65.0089</v>
      </c>
      <c r="H53" s="200">
        <v>154.8621</v>
      </c>
      <c r="I53" s="200">
        <v>36.0607</v>
      </c>
      <c r="J53" s="200">
        <v>20.0448</v>
      </c>
      <c r="K53" s="202">
        <v>218.29</v>
      </c>
      <c r="L53" s="203">
        <v>4856</v>
      </c>
      <c r="M53" s="200">
        <v>0.94989616865916</v>
      </c>
      <c r="N53" s="30"/>
      <c r="O53" s="34">
        <f t="shared" si="0"/>
        <v>0.127880724876442</v>
      </c>
      <c r="P53" s="20">
        <f t="shared" si="1"/>
        <v>0.134626003447254</v>
      </c>
      <c r="Q53" s="20">
        <f t="shared" si="2"/>
        <v>0.672607943975801</v>
      </c>
      <c r="R53" s="20">
        <f t="shared" si="3"/>
        <v>0.660733524547383</v>
      </c>
      <c r="S53" s="20">
        <f t="shared" si="4"/>
        <v>0.351520027414343</v>
      </c>
      <c r="T53" s="205"/>
      <c r="U53" s="31">
        <f t="shared" si="10"/>
        <v>2.03888294163104</v>
      </c>
      <c r="V53" s="31">
        <f t="shared" si="10"/>
        <v>25.9756423875067</v>
      </c>
      <c r="W53" s="31">
        <f t="shared" si="10"/>
        <v>46.3054777241067</v>
      </c>
      <c r="X53" s="31">
        <f t="shared" si="6"/>
        <v>77.7380109006432</v>
      </c>
      <c r="Y53" s="32">
        <f t="shared" si="7"/>
        <v>16.4291311603674</v>
      </c>
    </row>
    <row r="54" ht="15.75" spans="1:25">
      <c r="A54" s="18">
        <v>460000</v>
      </c>
      <c r="B54" s="3" t="s">
        <v>121</v>
      </c>
      <c r="C54" s="3">
        <v>2009</v>
      </c>
      <c r="D54" s="19"/>
      <c r="E54" s="199">
        <v>178.242</v>
      </c>
      <c r="F54" s="200">
        <v>151.2437</v>
      </c>
      <c r="G54" s="200">
        <v>13.4212</v>
      </c>
      <c r="H54" s="200">
        <v>67.8359</v>
      </c>
      <c r="I54" s="200">
        <v>19.1966</v>
      </c>
      <c r="J54" s="200">
        <v>6.1369</v>
      </c>
      <c r="K54" s="202">
        <v>132.03</v>
      </c>
      <c r="L54" s="203">
        <v>864</v>
      </c>
      <c r="M54" s="200">
        <v>1.01487772174716</v>
      </c>
      <c r="N54" s="30"/>
      <c r="O54" s="34">
        <f t="shared" si="0"/>
        <v>0.206298611111111</v>
      </c>
      <c r="P54" s="20">
        <f t="shared" si="1"/>
        <v>0.203274351865719</v>
      </c>
      <c r="Q54" s="20">
        <f t="shared" si="2"/>
        <v>0.848530088306909</v>
      </c>
      <c r="R54" s="20">
        <f t="shared" si="3"/>
        <v>0.704760594986766</v>
      </c>
      <c r="S54" s="20">
        <f t="shared" si="4"/>
        <v>0.740734507018548</v>
      </c>
      <c r="T54" s="205"/>
      <c r="U54" s="31">
        <f t="shared" si="10"/>
        <v>4.87147650336221</v>
      </c>
      <c r="V54" s="31">
        <f t="shared" si="10"/>
        <v>70.302443291477</v>
      </c>
      <c r="W54" s="31">
        <f t="shared" si="10"/>
        <v>56.1292726434476</v>
      </c>
      <c r="X54" s="31">
        <f t="shared" si="6"/>
        <v>49.354423317055</v>
      </c>
      <c r="Y54" s="32">
        <f t="shared" si="7"/>
        <v>20.9886474775515</v>
      </c>
    </row>
    <row r="55" ht="15.75" spans="1:25">
      <c r="A55" s="18">
        <v>500000</v>
      </c>
      <c r="B55" s="3" t="s">
        <v>122</v>
      </c>
      <c r="C55" s="3">
        <v>2009</v>
      </c>
      <c r="D55" s="19"/>
      <c r="E55" s="199">
        <v>655.1701</v>
      </c>
      <c r="F55" s="200">
        <v>435.6228</v>
      </c>
      <c r="G55" s="200">
        <v>62.0094</v>
      </c>
      <c r="H55" s="200">
        <v>185.547</v>
      </c>
      <c r="I55" s="200">
        <v>41.3986</v>
      </c>
      <c r="J55" s="200">
        <v>21.2433</v>
      </c>
      <c r="K55" s="202">
        <v>388.67</v>
      </c>
      <c r="L55" s="203">
        <v>2859</v>
      </c>
      <c r="M55" s="200">
        <v>1.11508546543239</v>
      </c>
      <c r="N55" s="30"/>
      <c r="O55" s="34">
        <f t="shared" si="0"/>
        <v>0.229160580622595</v>
      </c>
      <c r="P55" s="20">
        <f t="shared" si="1"/>
        <v>0.205509431991148</v>
      </c>
      <c r="Q55" s="20">
        <f t="shared" si="2"/>
        <v>0.66490030604266</v>
      </c>
      <c r="R55" s="20">
        <f t="shared" si="3"/>
        <v>0.712080038051268</v>
      </c>
      <c r="S55" s="20">
        <f t="shared" si="4"/>
        <v>0.593235252951867</v>
      </c>
      <c r="T55" s="205"/>
      <c r="U55" s="31">
        <f t="shared" si="10"/>
        <v>4.96370120678335</v>
      </c>
      <c r="V55" s="31">
        <f t="shared" si="10"/>
        <v>24.0335620803271</v>
      </c>
      <c r="W55" s="31">
        <f t="shared" si="10"/>
        <v>57.7624657419632</v>
      </c>
      <c r="X55" s="31">
        <f t="shared" si="6"/>
        <v>60.1108525243469</v>
      </c>
      <c r="Y55" s="32">
        <f t="shared" si="7"/>
        <v>17.6652788794121</v>
      </c>
    </row>
    <row r="56" ht="15.75" spans="1:25">
      <c r="A56" s="18">
        <v>510000</v>
      </c>
      <c r="B56" s="3" t="s">
        <v>123</v>
      </c>
      <c r="C56" s="3">
        <v>2009</v>
      </c>
      <c r="D56" s="19"/>
      <c r="E56" s="199">
        <v>1174.5927</v>
      </c>
      <c r="F56" s="200">
        <v>886.6725</v>
      </c>
      <c r="G56" s="200">
        <v>123.9474</v>
      </c>
      <c r="H56" s="200">
        <v>348.1456</v>
      </c>
      <c r="I56" s="200">
        <v>109.2883</v>
      </c>
      <c r="J56" s="200">
        <v>44.3835</v>
      </c>
      <c r="K56" s="202">
        <v>703.95</v>
      </c>
      <c r="L56" s="203">
        <v>8185</v>
      </c>
      <c r="M56" s="200">
        <v>0.988241599724155</v>
      </c>
      <c r="N56" s="30"/>
      <c r="O56" s="34">
        <f t="shared" si="0"/>
        <v>0.143505522296885</v>
      </c>
      <c r="P56" s="20">
        <f t="shared" si="1"/>
        <v>0.145212994815176</v>
      </c>
      <c r="Q56" s="20">
        <f t="shared" si="2"/>
        <v>0.754876562743835</v>
      </c>
      <c r="R56" s="20">
        <f t="shared" si="3"/>
        <v>0.705745131376015</v>
      </c>
      <c r="S56" s="20">
        <f t="shared" si="4"/>
        <v>0.599314128208016</v>
      </c>
      <c r="T56" s="205"/>
      <c r="U56" s="31">
        <f t="shared" si="10"/>
        <v>2.47572729809063</v>
      </c>
      <c r="V56" s="31">
        <f t="shared" si="10"/>
        <v>46.704725122604</v>
      </c>
      <c r="W56" s="31">
        <f t="shared" si="10"/>
        <v>56.3489530237702</v>
      </c>
      <c r="X56" s="31">
        <f t="shared" si="6"/>
        <v>59.6675486461919</v>
      </c>
      <c r="Y56" s="32">
        <f t="shared" si="7"/>
        <v>18.00513178792</v>
      </c>
    </row>
    <row r="57" ht="15.75" spans="1:25">
      <c r="A57" s="18">
        <v>520000</v>
      </c>
      <c r="B57" s="3" t="s">
        <v>124</v>
      </c>
      <c r="C57" s="3">
        <v>2009</v>
      </c>
      <c r="D57" s="19"/>
      <c r="E57" s="199">
        <v>416.4761</v>
      </c>
      <c r="F57" s="200">
        <v>311.7071</v>
      </c>
      <c r="G57" s="200">
        <v>57.4741</v>
      </c>
      <c r="H57" s="200">
        <v>104.3126</v>
      </c>
      <c r="I57" s="200">
        <v>42.1772</v>
      </c>
      <c r="J57" s="200">
        <v>21.3244</v>
      </c>
      <c r="K57" s="202">
        <v>81.77</v>
      </c>
      <c r="L57" s="203">
        <v>3537</v>
      </c>
      <c r="M57" s="200">
        <v>1.05366294828502</v>
      </c>
      <c r="N57" s="30"/>
      <c r="O57" s="34">
        <f t="shared" si="0"/>
        <v>0.117748402601074</v>
      </c>
      <c r="P57" s="20">
        <f t="shared" si="1"/>
        <v>0.111751488265508</v>
      </c>
      <c r="Q57" s="20">
        <f t="shared" si="2"/>
        <v>0.748439346219387</v>
      </c>
      <c r="R57" s="20">
        <f t="shared" si="3"/>
        <v>0.722756395346785</v>
      </c>
      <c r="S57" s="20">
        <f t="shared" si="4"/>
        <v>0.196337797054861</v>
      </c>
      <c r="T57" s="205"/>
      <c r="U57" s="31">
        <f t="shared" si="10"/>
        <v>1.09502622949918</v>
      </c>
      <c r="V57" s="31">
        <f t="shared" si="10"/>
        <v>45.0827507183023</v>
      </c>
      <c r="W57" s="31">
        <f t="shared" si="10"/>
        <v>60.1446897580074</v>
      </c>
      <c r="X57" s="31">
        <f t="shared" si="6"/>
        <v>89.0547235555886</v>
      </c>
      <c r="Y57" s="32">
        <f t="shared" si="7"/>
        <v>20.1947347638393</v>
      </c>
    </row>
    <row r="58" ht="15.75" spans="1:25">
      <c r="A58" s="18">
        <v>530000</v>
      </c>
      <c r="B58" s="3" t="s">
        <v>125</v>
      </c>
      <c r="C58" s="3">
        <v>2009</v>
      </c>
      <c r="D58" s="19"/>
      <c r="E58" s="199">
        <v>698.2525</v>
      </c>
      <c r="F58" s="200">
        <v>548.1063</v>
      </c>
      <c r="G58" s="200">
        <v>97.526</v>
      </c>
      <c r="H58" s="200">
        <v>175.7903</v>
      </c>
      <c r="I58" s="200">
        <v>65.2924</v>
      </c>
      <c r="J58" s="200">
        <v>25.6723</v>
      </c>
      <c r="K58" s="202">
        <v>238.9</v>
      </c>
      <c r="L58" s="203">
        <v>4571</v>
      </c>
      <c r="M58" s="200">
        <v>0.965560473992655</v>
      </c>
      <c r="N58" s="30"/>
      <c r="O58" s="34">
        <f t="shared" si="0"/>
        <v>0.152757055348939</v>
      </c>
      <c r="P58" s="20">
        <f t="shared" si="1"/>
        <v>0.158205580554969</v>
      </c>
      <c r="Q58" s="20">
        <f t="shared" si="2"/>
        <v>0.784968618085864</v>
      </c>
      <c r="R58" s="20">
        <f t="shared" si="3"/>
        <v>0.664617429137377</v>
      </c>
      <c r="S58" s="20">
        <f t="shared" si="4"/>
        <v>0.342139841962614</v>
      </c>
      <c r="T58" s="205"/>
      <c r="U58" s="31">
        <f t="shared" si="10"/>
        <v>3.0118321799217</v>
      </c>
      <c r="V58" s="31">
        <f t="shared" si="10"/>
        <v>54.2869686827261</v>
      </c>
      <c r="W58" s="31">
        <f t="shared" si="10"/>
        <v>47.1720964156892</v>
      </c>
      <c r="X58" s="31">
        <f t="shared" si="6"/>
        <v>78.4220638567156</v>
      </c>
      <c r="Y58" s="32">
        <f t="shared" si="7"/>
        <v>20.0963954214583</v>
      </c>
    </row>
    <row r="59" ht="15.75" spans="1:25">
      <c r="A59" s="18">
        <v>540000</v>
      </c>
      <c r="B59" s="3" t="s">
        <v>126</v>
      </c>
      <c r="C59" s="3">
        <v>2009</v>
      </c>
      <c r="D59" s="19"/>
      <c r="E59" s="199">
        <v>30.0894</v>
      </c>
      <c r="F59" s="200">
        <v>18.5065</v>
      </c>
      <c r="G59" s="200">
        <v>2.8383</v>
      </c>
      <c r="H59" s="200">
        <v>10.0679</v>
      </c>
      <c r="I59" s="200">
        <v>2.0962</v>
      </c>
      <c r="J59" s="200">
        <v>0.7266</v>
      </c>
      <c r="K59" s="202">
        <v>11.92</v>
      </c>
      <c r="L59" s="203">
        <v>296</v>
      </c>
      <c r="M59" s="200">
        <v>0.991813894940536</v>
      </c>
      <c r="N59" s="30"/>
      <c r="O59" s="34">
        <f t="shared" si="0"/>
        <v>0.101653378378378</v>
      </c>
      <c r="P59" s="20">
        <f t="shared" si="1"/>
        <v>0.102492391865989</v>
      </c>
      <c r="Q59" s="20">
        <f t="shared" si="2"/>
        <v>0.615050482894308</v>
      </c>
      <c r="R59" s="20">
        <f t="shared" si="3"/>
        <v>0.849917596520142</v>
      </c>
      <c r="S59" s="20">
        <f t="shared" si="4"/>
        <v>0.396152797995307</v>
      </c>
      <c r="T59" s="205"/>
      <c r="U59" s="31">
        <f t="shared" si="10"/>
        <v>0.712973966728762</v>
      </c>
      <c r="V59" s="31">
        <f t="shared" si="10"/>
        <v>11.4729876614739</v>
      </c>
      <c r="W59" s="31">
        <f t="shared" si="10"/>
        <v>88.5182687755806</v>
      </c>
      <c r="X59" s="31">
        <f t="shared" si="6"/>
        <v>74.4831521549684</v>
      </c>
      <c r="Y59" s="32">
        <f t="shared" si="7"/>
        <v>17.9465226359124</v>
      </c>
    </row>
    <row r="60" ht="15.75" spans="1:25">
      <c r="A60" s="18">
        <v>610000</v>
      </c>
      <c r="B60" s="3" t="s">
        <v>127</v>
      </c>
      <c r="C60" s="3">
        <v>2009</v>
      </c>
      <c r="D60" s="19"/>
      <c r="E60" s="199">
        <v>735.2704</v>
      </c>
      <c r="F60" s="200">
        <v>532.7984</v>
      </c>
      <c r="G60" s="200">
        <v>111.2316</v>
      </c>
      <c r="H60" s="200">
        <v>194.493</v>
      </c>
      <c r="I60" s="200">
        <v>64.0779</v>
      </c>
      <c r="J60" s="200">
        <v>26.8744</v>
      </c>
      <c r="K60" s="202">
        <v>176.59</v>
      </c>
      <c r="L60" s="203">
        <v>3727</v>
      </c>
      <c r="M60" s="200">
        <v>1.0496846377213</v>
      </c>
      <c r="N60" s="30"/>
      <c r="O60" s="34">
        <f t="shared" si="0"/>
        <v>0.197282103568554</v>
      </c>
      <c r="P60" s="20">
        <f t="shared" si="1"/>
        <v>0.187944165779945</v>
      </c>
      <c r="Q60" s="20">
        <f t="shared" si="2"/>
        <v>0.724629197639399</v>
      </c>
      <c r="R60" s="20">
        <f t="shared" si="3"/>
        <v>0.744515936984796</v>
      </c>
      <c r="S60" s="20">
        <f t="shared" si="4"/>
        <v>0.240170146928259</v>
      </c>
      <c r="T60" s="205"/>
      <c r="U60" s="31">
        <f t="shared" si="10"/>
        <v>4.23891669082311</v>
      </c>
      <c r="V60" s="31">
        <f t="shared" si="10"/>
        <v>39.0833484280901</v>
      </c>
      <c r="W60" s="31">
        <f t="shared" si="10"/>
        <v>64.9999134296569</v>
      </c>
      <c r="X60" s="31">
        <f t="shared" si="6"/>
        <v>85.8582357402041</v>
      </c>
      <c r="Y60" s="32">
        <f t="shared" si="7"/>
        <v>21.9613914433713</v>
      </c>
    </row>
    <row r="61" ht="15.75" spans="1:25">
      <c r="A61" s="18">
        <v>620000</v>
      </c>
      <c r="B61" s="3" t="s">
        <v>128</v>
      </c>
      <c r="C61" s="3">
        <v>2009</v>
      </c>
      <c r="D61" s="19"/>
      <c r="E61" s="199">
        <v>286.5898</v>
      </c>
      <c r="F61" s="200">
        <v>176.0411</v>
      </c>
      <c r="G61" s="200">
        <v>37.1096</v>
      </c>
      <c r="H61" s="200">
        <v>65.2494</v>
      </c>
      <c r="I61" s="200">
        <v>16.9474</v>
      </c>
      <c r="J61" s="200">
        <v>8.9876</v>
      </c>
      <c r="K61" s="202">
        <v>61.65</v>
      </c>
      <c r="L61" s="203">
        <v>2555</v>
      </c>
      <c r="M61" s="200">
        <v>0.966976564011788</v>
      </c>
      <c r="N61" s="30"/>
      <c r="O61" s="34">
        <f t="shared" si="0"/>
        <v>0.112168219178082</v>
      </c>
      <c r="P61" s="20">
        <f t="shared" si="1"/>
        <v>0.115998901475667</v>
      </c>
      <c r="Q61" s="20">
        <f t="shared" si="2"/>
        <v>0.614261568276331</v>
      </c>
      <c r="R61" s="20">
        <f t="shared" si="3"/>
        <v>0.728772996760416</v>
      </c>
      <c r="S61" s="20">
        <f t="shared" si="4"/>
        <v>0.215115820590963</v>
      </c>
      <c r="T61" s="205"/>
      <c r="U61" s="31">
        <f t="shared" si="10"/>
        <v>1.27028456550119</v>
      </c>
      <c r="V61" s="31">
        <f t="shared" si="10"/>
        <v>11.2742061986042</v>
      </c>
      <c r="W61" s="31">
        <f t="shared" si="10"/>
        <v>61.4871787723582</v>
      </c>
      <c r="X61" s="31">
        <f t="shared" si="6"/>
        <v>87.6853303196904</v>
      </c>
      <c r="Y61" s="32">
        <f t="shared" si="7"/>
        <v>16.9338707249161</v>
      </c>
    </row>
    <row r="62" ht="15.75" spans="1:25">
      <c r="A62" s="18">
        <v>630000</v>
      </c>
      <c r="B62" s="3" t="s">
        <v>129</v>
      </c>
      <c r="C62" s="3">
        <v>2009</v>
      </c>
      <c r="D62" s="19"/>
      <c r="E62" s="199">
        <v>87.7381</v>
      </c>
      <c r="F62" s="200">
        <v>70.1653</v>
      </c>
      <c r="G62" s="200">
        <v>14.9733</v>
      </c>
      <c r="H62" s="200">
        <v>25.2611</v>
      </c>
      <c r="I62" s="200">
        <v>8.8601</v>
      </c>
      <c r="J62" s="200">
        <v>3.1166</v>
      </c>
      <c r="K62" s="202">
        <v>46.94</v>
      </c>
      <c r="L62" s="203">
        <v>557</v>
      </c>
      <c r="M62" s="200">
        <v>1.02137211250692</v>
      </c>
      <c r="N62" s="30"/>
      <c r="O62" s="34">
        <f t="shared" si="0"/>
        <v>0.157519030520646</v>
      </c>
      <c r="P62" s="20">
        <f t="shared" si="1"/>
        <v>0.154222960066945</v>
      </c>
      <c r="Q62" s="20">
        <f t="shared" si="2"/>
        <v>0.799713009513541</v>
      </c>
      <c r="R62" s="20">
        <f t="shared" si="3"/>
        <v>0.744115681113029</v>
      </c>
      <c r="S62" s="20">
        <f t="shared" si="4"/>
        <v>0.535001327815396</v>
      </c>
      <c r="T62" s="205"/>
      <c r="U62" s="31">
        <f t="shared" si="10"/>
        <v>2.84749981922997</v>
      </c>
      <c r="V62" s="31">
        <f t="shared" si="10"/>
        <v>58.0020876960251</v>
      </c>
      <c r="W62" s="31">
        <f t="shared" si="10"/>
        <v>64.9106040215981</v>
      </c>
      <c r="X62" s="31">
        <f t="shared" si="6"/>
        <v>64.3575797173536</v>
      </c>
      <c r="Y62" s="32">
        <f t="shared" si="7"/>
        <v>20.7202770169587</v>
      </c>
    </row>
    <row r="63" ht="15.75" spans="1:25">
      <c r="A63" s="18">
        <v>640000</v>
      </c>
      <c r="B63" s="3" t="s">
        <v>130</v>
      </c>
      <c r="C63" s="3">
        <v>2009</v>
      </c>
      <c r="D63" s="19"/>
      <c r="E63" s="199">
        <v>111.5755</v>
      </c>
      <c r="F63" s="200">
        <v>90.7389</v>
      </c>
      <c r="G63" s="200">
        <v>16.8098</v>
      </c>
      <c r="H63" s="200">
        <v>38.9831</v>
      </c>
      <c r="I63" s="200">
        <v>9.2733</v>
      </c>
      <c r="J63" s="200">
        <v>4.5016</v>
      </c>
      <c r="K63" s="202">
        <v>64.86</v>
      </c>
      <c r="L63" s="203">
        <v>625</v>
      </c>
      <c r="M63" s="200">
        <v>1.10093883038532</v>
      </c>
      <c r="N63" s="30"/>
      <c r="O63" s="34">
        <f t="shared" si="0"/>
        <v>0.1785208</v>
      </c>
      <c r="P63" s="20">
        <f t="shared" si="1"/>
        <v>0.162153241463487</v>
      </c>
      <c r="Q63" s="20">
        <f t="shared" si="2"/>
        <v>0.81325111695668</v>
      </c>
      <c r="R63" s="20">
        <f t="shared" si="3"/>
        <v>0.766681103694226</v>
      </c>
      <c r="S63" s="20">
        <f t="shared" si="4"/>
        <v>0.58131041312833</v>
      </c>
      <c r="T63" s="205"/>
      <c r="U63" s="31">
        <f t="shared" si="10"/>
        <v>3.17472202550404</v>
      </c>
      <c r="V63" s="31">
        <f t="shared" si="10"/>
        <v>61.4132614031799</v>
      </c>
      <c r="W63" s="31">
        <f t="shared" si="10"/>
        <v>69.9456445431144</v>
      </c>
      <c r="X63" s="31">
        <f t="shared" si="6"/>
        <v>60.980475195877</v>
      </c>
      <c r="Y63" s="32">
        <f t="shared" si="7"/>
        <v>21.45624353207</v>
      </c>
    </row>
    <row r="64" ht="15.75" spans="1:25">
      <c r="A64" s="18">
        <v>650000</v>
      </c>
      <c r="B64" s="3" t="s">
        <v>131</v>
      </c>
      <c r="C64" s="3">
        <v>2009</v>
      </c>
      <c r="D64" s="19"/>
      <c r="E64" s="199">
        <v>388.7848</v>
      </c>
      <c r="F64" s="200">
        <v>301.1283</v>
      </c>
      <c r="G64" s="200">
        <v>57.6267</v>
      </c>
      <c r="H64" s="200">
        <v>112.3708</v>
      </c>
      <c r="I64" s="200">
        <v>28.0564</v>
      </c>
      <c r="J64" s="200">
        <v>20.2029</v>
      </c>
      <c r="K64" s="202">
        <v>58.77</v>
      </c>
      <c r="L64" s="203">
        <v>2159</v>
      </c>
      <c r="M64" s="200">
        <v>0.941275771956446</v>
      </c>
      <c r="N64" s="30"/>
      <c r="O64" s="34">
        <f t="shared" si="0"/>
        <v>0.180076331635016</v>
      </c>
      <c r="P64" s="20">
        <f t="shared" si="1"/>
        <v>0.191310917586593</v>
      </c>
      <c r="Q64" s="20">
        <f t="shared" si="2"/>
        <v>0.774537224706316</v>
      </c>
      <c r="R64" s="20">
        <f t="shared" si="3"/>
        <v>0.724796706254444</v>
      </c>
      <c r="S64" s="20">
        <f t="shared" si="4"/>
        <v>0.151163317084413</v>
      </c>
      <c r="T64" s="205"/>
      <c r="U64" s="31">
        <f t="shared" si="10"/>
        <v>4.37783685002816</v>
      </c>
      <c r="V64" s="31">
        <f t="shared" si="10"/>
        <v>51.6585883884525</v>
      </c>
      <c r="W64" s="31">
        <f t="shared" si="10"/>
        <v>60.5999459385458</v>
      </c>
      <c r="X64" s="31">
        <f t="shared" si="6"/>
        <v>92.349086627816</v>
      </c>
      <c r="Y64" s="32">
        <f t="shared" si="7"/>
        <v>23.5252478905011</v>
      </c>
    </row>
    <row r="65" ht="15.75" spans="1:25">
      <c r="A65" s="18">
        <v>110000</v>
      </c>
      <c r="B65" s="3" t="s">
        <v>101</v>
      </c>
      <c r="C65" s="3">
        <v>2010</v>
      </c>
      <c r="D65" s="19"/>
      <c r="E65" s="199">
        <v>2353.9301</v>
      </c>
      <c r="F65" s="200">
        <v>2251.5896</v>
      </c>
      <c r="G65" s="200">
        <v>210.0089</v>
      </c>
      <c r="H65" s="200">
        <v>855.4046</v>
      </c>
      <c r="I65" s="200">
        <v>513.0941</v>
      </c>
      <c r="J65" s="200">
        <v>215.3282</v>
      </c>
      <c r="K65" s="202">
        <v>1318.87</v>
      </c>
      <c r="L65" s="203">
        <v>1962</v>
      </c>
      <c r="M65" s="200">
        <v>1.1070982426948</v>
      </c>
      <c r="N65" s="30"/>
      <c r="O65" s="34">
        <f t="shared" si="0"/>
        <v>1.19976049949032</v>
      </c>
      <c r="P65" s="20">
        <f t="shared" si="1"/>
        <v>1.08369831440611</v>
      </c>
      <c r="Q65" s="20">
        <f t="shared" si="2"/>
        <v>0.956523560321523</v>
      </c>
      <c r="R65" s="20">
        <f t="shared" si="3"/>
        <v>0.796697497625677</v>
      </c>
      <c r="S65" s="20">
        <f t="shared" si="4"/>
        <v>0.560284266724827</v>
      </c>
      <c r="T65" s="205"/>
      <c r="U65" s="31">
        <f t="shared" si="10"/>
        <v>41.1998559231204</v>
      </c>
      <c r="V65" s="31">
        <f t="shared" si="10"/>
        <v>97.5133731668575</v>
      </c>
      <c r="W65" s="31">
        <f t="shared" si="10"/>
        <v>76.6432261731871</v>
      </c>
      <c r="X65" s="31">
        <f t="shared" si="6"/>
        <v>62.5138134945858</v>
      </c>
      <c r="Y65" s="32">
        <f t="shared" si="7"/>
        <v>52.5069404296473</v>
      </c>
    </row>
    <row r="66" ht="15.75" spans="1:25">
      <c r="A66" s="18">
        <v>120000</v>
      </c>
      <c r="B66" s="3" t="s">
        <v>102</v>
      </c>
      <c r="C66" s="3">
        <v>2010</v>
      </c>
      <c r="D66" s="19"/>
      <c r="E66" s="199">
        <v>1068.8093</v>
      </c>
      <c r="F66" s="200">
        <v>776.6475</v>
      </c>
      <c r="G66" s="200">
        <v>119.1975</v>
      </c>
      <c r="H66" s="200">
        <v>283.8717</v>
      </c>
      <c r="I66" s="200">
        <v>125.8896</v>
      </c>
      <c r="J66" s="200">
        <v>42.962</v>
      </c>
      <c r="K66" s="202">
        <v>852.96</v>
      </c>
      <c r="L66" s="203">
        <v>1299</v>
      </c>
      <c r="M66" s="200">
        <v>1.06138695853758</v>
      </c>
      <c r="N66" s="30"/>
      <c r="O66" s="34">
        <f t="shared" si="0"/>
        <v>0.822793918398768</v>
      </c>
      <c r="P66" s="20">
        <f t="shared" si="1"/>
        <v>0.775206357851283</v>
      </c>
      <c r="Q66" s="20">
        <f t="shared" si="2"/>
        <v>0.726647400990991</v>
      </c>
      <c r="R66" s="20">
        <f t="shared" si="3"/>
        <v>0.736396885330861</v>
      </c>
      <c r="S66" s="20">
        <f t="shared" si="4"/>
        <v>0.798046948131907</v>
      </c>
      <c r="T66" s="205"/>
      <c r="U66" s="31">
        <f t="shared" si="10"/>
        <v>28.4707466274916</v>
      </c>
      <c r="V66" s="31">
        <f t="shared" si="10"/>
        <v>39.591871664263</v>
      </c>
      <c r="W66" s="31">
        <f t="shared" si="10"/>
        <v>63.1883030365102</v>
      </c>
      <c r="X66" s="31">
        <f t="shared" si="6"/>
        <v>45.1748956344659</v>
      </c>
      <c r="Y66" s="32">
        <f t="shared" si="7"/>
        <v>34.7250296727681</v>
      </c>
    </row>
    <row r="67" ht="15.75" spans="1:25">
      <c r="A67" s="18">
        <v>130000</v>
      </c>
      <c r="B67" s="3" t="s">
        <v>103</v>
      </c>
      <c r="C67" s="3">
        <v>2010</v>
      </c>
      <c r="D67" s="19"/>
      <c r="E67" s="199">
        <v>1331.8547</v>
      </c>
      <c r="F67" s="200">
        <v>1074.0428</v>
      </c>
      <c r="G67" s="200">
        <v>203.8448</v>
      </c>
      <c r="H67" s="200">
        <v>362.6471</v>
      </c>
      <c r="I67" s="200">
        <v>145.9251</v>
      </c>
      <c r="J67" s="200">
        <v>47.0497</v>
      </c>
      <c r="K67" s="202">
        <v>1076.32</v>
      </c>
      <c r="L67" s="203">
        <v>7194</v>
      </c>
      <c r="M67" s="200">
        <v>1.02073462971191</v>
      </c>
      <c r="N67" s="30"/>
      <c r="O67" s="34">
        <f t="shared" ref="O67:O130" si="11">E67/L67</f>
        <v>0.185134097859327</v>
      </c>
      <c r="P67" s="20">
        <f t="shared" ref="P67:P130" si="12">O67/M67</f>
        <v>0.181373387823218</v>
      </c>
      <c r="Q67" s="20">
        <f t="shared" ref="Q67:Q130" si="13">F67/E67</f>
        <v>0.806426406724397</v>
      </c>
      <c r="R67" s="20">
        <f t="shared" ref="R67:R130" si="14">(G67+H67+I67+J67)/F67</f>
        <v>0.707110275307465</v>
      </c>
      <c r="S67" s="20">
        <f t="shared" ref="S67:S130" si="15">K67/E67</f>
        <v>0.808136202845551</v>
      </c>
      <c r="T67" s="205"/>
      <c r="U67" s="31">
        <f t="shared" ref="U67:W82" si="16">(P67-MIN(P$3:P$405))/(MAX(P$3:P$405)-MIN(P$3:P$405))*100</f>
        <v>3.9677908186851</v>
      </c>
      <c r="V67" s="31">
        <f t="shared" si="16"/>
        <v>59.6936508740796</v>
      </c>
      <c r="W67" s="31">
        <f t="shared" si="16"/>
        <v>56.6535586648928</v>
      </c>
      <c r="X67" s="31">
        <f t="shared" ref="X67:X130" si="17">(MAX(S$3:S$405)-S67)/(MAX(S$3:S$405)-MIN(S$3:S$405))*100</f>
        <v>44.4391335808316</v>
      </c>
      <c r="Y67" s="32">
        <f t="shared" ref="Y67:Y130" si="18">0.7*U67+0.1*V67+0.1*W67+0.1*X67</f>
        <v>18.85608788506</v>
      </c>
    </row>
    <row r="68" ht="15.75" spans="1:25">
      <c r="A68" s="18">
        <v>140000</v>
      </c>
      <c r="B68" s="3" t="s">
        <v>104</v>
      </c>
      <c r="C68" s="3">
        <v>2010</v>
      </c>
      <c r="D68" s="19"/>
      <c r="E68" s="199">
        <v>969.6652</v>
      </c>
      <c r="F68" s="200">
        <v>692.706</v>
      </c>
      <c r="G68" s="200">
        <v>198.2571</v>
      </c>
      <c r="H68" s="200">
        <v>191.9052</v>
      </c>
      <c r="I68" s="200">
        <v>117.7458</v>
      </c>
      <c r="J68" s="200">
        <v>31.9518</v>
      </c>
      <c r="K68" s="202">
        <v>265.95</v>
      </c>
      <c r="L68" s="203">
        <v>3574</v>
      </c>
      <c r="M68" s="200">
        <v>1.10454674213704</v>
      </c>
      <c r="N68" s="30"/>
      <c r="O68" s="34">
        <f t="shared" si="11"/>
        <v>0.271310912143257</v>
      </c>
      <c r="P68" s="20">
        <f t="shared" si="12"/>
        <v>0.245630992146456</v>
      </c>
      <c r="Q68" s="20">
        <f t="shared" si="13"/>
        <v>0.714376467259009</v>
      </c>
      <c r="R68" s="20">
        <f t="shared" si="14"/>
        <v>0.779349247732804</v>
      </c>
      <c r="S68" s="20">
        <f t="shared" si="15"/>
        <v>0.274269923268361</v>
      </c>
      <c r="T68" s="205"/>
      <c r="U68" s="31">
        <f t="shared" si="16"/>
        <v>6.61921187238251</v>
      </c>
      <c r="V68" s="31">
        <f t="shared" si="16"/>
        <v>36.4999855432091</v>
      </c>
      <c r="W68" s="31">
        <f t="shared" si="16"/>
        <v>72.7722975046147</v>
      </c>
      <c r="X68" s="31">
        <f t="shared" si="17"/>
        <v>83.3714988918877</v>
      </c>
      <c r="Y68" s="32">
        <f t="shared" si="18"/>
        <v>23.8978265046389</v>
      </c>
    </row>
    <row r="69" ht="15.75" spans="1:25">
      <c r="A69" s="18">
        <v>150000</v>
      </c>
      <c r="B69" s="3" t="s">
        <v>105</v>
      </c>
      <c r="C69" s="3">
        <v>2010</v>
      </c>
      <c r="D69" s="19"/>
      <c r="E69" s="199">
        <v>1069.9776</v>
      </c>
      <c r="F69" s="200">
        <v>752.8129</v>
      </c>
      <c r="G69" s="200">
        <v>135.9517</v>
      </c>
      <c r="H69" s="200">
        <v>234.5705</v>
      </c>
      <c r="I69" s="200">
        <v>101.266</v>
      </c>
      <c r="J69" s="200">
        <v>39.3408</v>
      </c>
      <c r="K69" s="202">
        <v>487.98</v>
      </c>
      <c r="L69" s="203">
        <v>2472</v>
      </c>
      <c r="M69" s="200">
        <v>1.11858883294924</v>
      </c>
      <c r="N69" s="30"/>
      <c r="O69" s="34">
        <f t="shared" si="11"/>
        <v>0.432838834951456</v>
      </c>
      <c r="P69" s="20">
        <f t="shared" si="12"/>
        <v>0.386950792106735</v>
      </c>
      <c r="Q69" s="20">
        <f t="shared" si="13"/>
        <v>0.703578187057374</v>
      </c>
      <c r="R69" s="20">
        <f t="shared" si="14"/>
        <v>0.678958875439037</v>
      </c>
      <c r="S69" s="20">
        <f t="shared" si="15"/>
        <v>0.456065622308355</v>
      </c>
      <c r="T69" s="205"/>
      <c r="U69" s="31">
        <f t="shared" si="16"/>
        <v>12.4504017660195</v>
      </c>
      <c r="V69" s="31">
        <f t="shared" si="16"/>
        <v>33.779161405787</v>
      </c>
      <c r="W69" s="31">
        <f t="shared" si="16"/>
        <v>50.3721146296701</v>
      </c>
      <c r="X69" s="31">
        <f t="shared" si="17"/>
        <v>70.1139907147291</v>
      </c>
      <c r="Y69" s="32">
        <f t="shared" si="18"/>
        <v>24.1418079112323</v>
      </c>
    </row>
    <row r="70" ht="15.75" spans="1:25">
      <c r="A70" s="18">
        <v>210000</v>
      </c>
      <c r="B70" s="3" t="s">
        <v>106</v>
      </c>
      <c r="C70" s="3">
        <v>2010</v>
      </c>
      <c r="D70" s="19"/>
      <c r="E70" s="199">
        <v>2004.8352</v>
      </c>
      <c r="F70" s="200">
        <v>1516.653</v>
      </c>
      <c r="G70" s="200">
        <v>188.8415</v>
      </c>
      <c r="H70" s="200">
        <v>453.7483</v>
      </c>
      <c r="I70" s="200">
        <v>174.055</v>
      </c>
      <c r="J70" s="200">
        <v>64.2029</v>
      </c>
      <c r="K70" s="202">
        <v>1916.7</v>
      </c>
      <c r="L70" s="203">
        <v>4375</v>
      </c>
      <c r="M70" s="200">
        <v>1.06155632571293</v>
      </c>
      <c r="N70" s="30"/>
      <c r="O70" s="34">
        <f t="shared" si="11"/>
        <v>0.458248045714286</v>
      </c>
      <c r="P70" s="20">
        <f t="shared" si="12"/>
        <v>0.431675677130492</v>
      </c>
      <c r="Q70" s="20">
        <f t="shared" si="13"/>
        <v>0.756497591422976</v>
      </c>
      <c r="R70" s="20">
        <f t="shared" si="14"/>
        <v>0.580783936734375</v>
      </c>
      <c r="S70" s="20">
        <f t="shared" si="15"/>
        <v>0.956038680885092</v>
      </c>
      <c r="T70" s="205"/>
      <c r="U70" s="31">
        <f t="shared" si="16"/>
        <v>14.2958565262011</v>
      </c>
      <c r="V70" s="31">
        <f t="shared" si="16"/>
        <v>47.1131729379323</v>
      </c>
      <c r="W70" s="31">
        <f t="shared" si="16"/>
        <v>28.4662631971674</v>
      </c>
      <c r="X70" s="31">
        <f t="shared" si="17"/>
        <v>33.6532991392814</v>
      </c>
      <c r="Y70" s="32">
        <f t="shared" si="18"/>
        <v>20.9303730957789</v>
      </c>
    </row>
    <row r="71" ht="15.75" spans="1:25">
      <c r="A71" s="18">
        <v>220000</v>
      </c>
      <c r="B71" s="3" t="s">
        <v>107</v>
      </c>
      <c r="C71" s="3">
        <v>2010</v>
      </c>
      <c r="D71" s="19"/>
      <c r="E71" s="199">
        <v>602.4092</v>
      </c>
      <c r="F71" s="200">
        <v>439.3099</v>
      </c>
      <c r="G71" s="200">
        <v>78.1492</v>
      </c>
      <c r="H71" s="200">
        <v>145.9685</v>
      </c>
      <c r="I71" s="200">
        <v>60.8217</v>
      </c>
      <c r="J71" s="200">
        <v>23.3947</v>
      </c>
      <c r="K71" s="202">
        <v>406.22</v>
      </c>
      <c r="L71" s="203">
        <v>2747</v>
      </c>
      <c r="M71" s="200">
        <v>1.04368075851716</v>
      </c>
      <c r="N71" s="30"/>
      <c r="O71" s="34">
        <f t="shared" si="11"/>
        <v>0.21929712413542</v>
      </c>
      <c r="P71" s="20">
        <f t="shared" si="12"/>
        <v>0.21011896822453</v>
      </c>
      <c r="Q71" s="20">
        <f t="shared" si="13"/>
        <v>0.729254964897614</v>
      </c>
      <c r="R71" s="20">
        <f t="shared" si="14"/>
        <v>0.701860121977675</v>
      </c>
      <c r="S71" s="20">
        <f t="shared" si="15"/>
        <v>0.674325690909103</v>
      </c>
      <c r="T71" s="205"/>
      <c r="U71" s="31">
        <f t="shared" si="16"/>
        <v>5.15390159700472</v>
      </c>
      <c r="V71" s="31">
        <f t="shared" si="16"/>
        <v>40.2488950684101</v>
      </c>
      <c r="W71" s="31">
        <f t="shared" si="16"/>
        <v>55.4820878154307</v>
      </c>
      <c r="X71" s="31">
        <f t="shared" si="17"/>
        <v>54.1973069895269</v>
      </c>
      <c r="Y71" s="32">
        <f t="shared" si="18"/>
        <v>18.6005601052401</v>
      </c>
    </row>
    <row r="72" ht="15.75" spans="1:25">
      <c r="A72" s="18">
        <v>230000</v>
      </c>
      <c r="B72" s="3" t="s">
        <v>108</v>
      </c>
      <c r="C72" s="3">
        <v>2010</v>
      </c>
      <c r="D72" s="19"/>
      <c r="E72" s="199">
        <v>755.5788</v>
      </c>
      <c r="F72" s="200">
        <v>556.9664</v>
      </c>
      <c r="G72" s="200">
        <v>123.5226</v>
      </c>
      <c r="H72" s="200">
        <v>165.7993</v>
      </c>
      <c r="I72" s="200">
        <v>61.5951</v>
      </c>
      <c r="J72" s="200">
        <v>25.0728</v>
      </c>
      <c r="K72" s="202">
        <v>356.43</v>
      </c>
      <c r="L72" s="203">
        <v>3834</v>
      </c>
      <c r="M72" s="200">
        <v>0.993825166007651</v>
      </c>
      <c r="N72" s="30"/>
      <c r="O72" s="34">
        <f t="shared" si="11"/>
        <v>0.19707323943662</v>
      </c>
      <c r="P72" s="20">
        <f t="shared" si="12"/>
        <v>0.19829769478297</v>
      </c>
      <c r="Q72" s="20">
        <f t="shared" si="13"/>
        <v>0.737138733908363</v>
      </c>
      <c r="R72" s="20">
        <f t="shared" si="14"/>
        <v>0.675067293107807</v>
      </c>
      <c r="S72" s="20">
        <f t="shared" si="15"/>
        <v>0.471731075567499</v>
      </c>
      <c r="T72" s="205"/>
      <c r="U72" s="31">
        <f t="shared" si="16"/>
        <v>4.66612783676929</v>
      </c>
      <c r="V72" s="31">
        <f t="shared" si="16"/>
        <v>42.2353548210527</v>
      </c>
      <c r="W72" s="31">
        <f t="shared" si="16"/>
        <v>49.5037827976357</v>
      </c>
      <c r="X72" s="31">
        <f t="shared" si="17"/>
        <v>68.9715826391876</v>
      </c>
      <c r="Y72" s="32">
        <f t="shared" si="18"/>
        <v>19.3373615115261</v>
      </c>
    </row>
    <row r="73" ht="15.75" spans="1:25">
      <c r="A73" s="18">
        <v>310000</v>
      </c>
      <c r="B73" s="3" t="s">
        <v>109</v>
      </c>
      <c r="C73" s="3">
        <v>2010</v>
      </c>
      <c r="D73" s="19"/>
      <c r="E73" s="199">
        <v>2873.584</v>
      </c>
      <c r="F73" s="200">
        <v>2707.802</v>
      </c>
      <c r="G73" s="200">
        <v>388.6232</v>
      </c>
      <c r="H73" s="200">
        <v>933.9137</v>
      </c>
      <c r="I73" s="200">
        <v>606.0517</v>
      </c>
      <c r="J73" s="200">
        <v>261.2028</v>
      </c>
      <c r="K73" s="202">
        <v>880.09</v>
      </c>
      <c r="L73" s="203">
        <v>2303</v>
      </c>
      <c r="M73" s="200">
        <v>1.05003532901718</v>
      </c>
      <c r="N73" s="30"/>
      <c r="O73" s="34">
        <f t="shared" si="11"/>
        <v>1.24775683890577</v>
      </c>
      <c r="P73" s="20">
        <f t="shared" si="12"/>
        <v>1.18829986422805</v>
      </c>
      <c r="Q73" s="20">
        <f t="shared" si="13"/>
        <v>0.94230828122651</v>
      </c>
      <c r="R73" s="20">
        <f t="shared" si="14"/>
        <v>0.808697016990164</v>
      </c>
      <c r="S73" s="20">
        <f t="shared" si="15"/>
        <v>0.306269105061832</v>
      </c>
      <c r="T73" s="205"/>
      <c r="U73" s="31">
        <f t="shared" si="16"/>
        <v>45.5159637887695</v>
      </c>
      <c r="V73" s="31">
        <f t="shared" si="16"/>
        <v>93.9315736803013</v>
      </c>
      <c r="W73" s="31">
        <f t="shared" si="16"/>
        <v>79.3206883842982</v>
      </c>
      <c r="X73" s="31">
        <f t="shared" si="17"/>
        <v>81.0379485574763</v>
      </c>
      <c r="Y73" s="32">
        <f t="shared" si="18"/>
        <v>57.2901957143462</v>
      </c>
    </row>
    <row r="74" ht="15.75" spans="1:25">
      <c r="A74" s="18">
        <v>320000</v>
      </c>
      <c r="B74" s="3" t="s">
        <v>110</v>
      </c>
      <c r="C74" s="3">
        <v>2010</v>
      </c>
      <c r="D74" s="19"/>
      <c r="E74" s="199">
        <v>4079.8595</v>
      </c>
      <c r="F74" s="200">
        <v>3312.606</v>
      </c>
      <c r="G74" s="200">
        <v>562.597</v>
      </c>
      <c r="H74" s="200">
        <v>1023.9168</v>
      </c>
      <c r="I74" s="200">
        <v>554.4269</v>
      </c>
      <c r="J74" s="200">
        <v>180.9428</v>
      </c>
      <c r="K74" s="202">
        <v>3821.81</v>
      </c>
      <c r="L74" s="203">
        <v>7869</v>
      </c>
      <c r="M74" s="200">
        <v>1.07883242283046</v>
      </c>
      <c r="N74" s="30"/>
      <c r="O74" s="34">
        <f t="shared" si="11"/>
        <v>0.518472423433727</v>
      </c>
      <c r="P74" s="20">
        <f t="shared" si="12"/>
        <v>0.480586616106185</v>
      </c>
      <c r="Q74" s="20">
        <f t="shared" si="13"/>
        <v>0.811941195524013</v>
      </c>
      <c r="R74" s="20">
        <f t="shared" si="14"/>
        <v>0.700923532711104</v>
      </c>
      <c r="S74" s="20">
        <f t="shared" si="15"/>
        <v>0.936750395448667</v>
      </c>
      <c r="T74" s="205"/>
      <c r="U74" s="31">
        <f t="shared" si="16"/>
        <v>16.3140377939606</v>
      </c>
      <c r="V74" s="31">
        <f t="shared" si="16"/>
        <v>61.0832027470258</v>
      </c>
      <c r="W74" s="31">
        <f t="shared" si="16"/>
        <v>55.2731059143725</v>
      </c>
      <c r="X74" s="31">
        <f t="shared" si="17"/>
        <v>35.0599033837555</v>
      </c>
      <c r="Y74" s="32">
        <f t="shared" si="18"/>
        <v>26.5614476602878</v>
      </c>
    </row>
    <row r="75" ht="15.75" spans="1:25">
      <c r="A75" s="18">
        <v>330000</v>
      </c>
      <c r="B75" s="3" t="s">
        <v>111</v>
      </c>
      <c r="C75" s="3">
        <v>2010</v>
      </c>
      <c r="D75" s="19"/>
      <c r="E75" s="199">
        <v>2608.4655</v>
      </c>
      <c r="F75" s="200">
        <v>2464.9571</v>
      </c>
      <c r="G75" s="200">
        <v>398.8233</v>
      </c>
      <c r="H75" s="200">
        <v>816.6778</v>
      </c>
      <c r="I75" s="200">
        <v>374.1279</v>
      </c>
      <c r="J75" s="200">
        <v>151.0831</v>
      </c>
      <c r="K75" s="202">
        <v>3640.02</v>
      </c>
      <c r="L75" s="203">
        <v>5447</v>
      </c>
      <c r="M75" s="200">
        <v>1.05875940810602</v>
      </c>
      <c r="N75" s="30"/>
      <c r="O75" s="34">
        <f t="shared" si="11"/>
        <v>0.478881127225996</v>
      </c>
      <c r="P75" s="20">
        <f t="shared" si="12"/>
        <v>0.452304011241469</v>
      </c>
      <c r="Q75" s="20">
        <f t="shared" si="13"/>
        <v>0.944983592844145</v>
      </c>
      <c r="R75" s="20">
        <f t="shared" si="14"/>
        <v>0.706183527494251</v>
      </c>
      <c r="S75" s="20">
        <f t="shared" si="15"/>
        <v>1.39546411482153</v>
      </c>
      <c r="T75" s="205"/>
      <c r="U75" s="31">
        <f t="shared" si="16"/>
        <v>15.1470304835963</v>
      </c>
      <c r="V75" s="31">
        <f t="shared" si="16"/>
        <v>94.6056673589675</v>
      </c>
      <c r="W75" s="31">
        <f t="shared" si="16"/>
        <v>56.446772695077</v>
      </c>
      <c r="X75" s="31">
        <f t="shared" si="17"/>
        <v>1.6080620163602</v>
      </c>
      <c r="Y75" s="32">
        <f t="shared" si="18"/>
        <v>25.8689715455579</v>
      </c>
    </row>
    <row r="76" ht="15.75" spans="1:25">
      <c r="A76" s="18">
        <v>340000</v>
      </c>
      <c r="B76" s="3" t="s">
        <v>112</v>
      </c>
      <c r="C76" s="3">
        <v>2010</v>
      </c>
      <c r="D76" s="19"/>
      <c r="E76" s="199">
        <v>1149.3952</v>
      </c>
      <c r="F76" s="200">
        <v>866.5517</v>
      </c>
      <c r="G76" s="200">
        <v>129.4839</v>
      </c>
      <c r="H76" s="200">
        <v>291.93</v>
      </c>
      <c r="I76" s="200">
        <v>106.5948</v>
      </c>
      <c r="J76" s="200">
        <v>31.9746</v>
      </c>
      <c r="K76" s="202">
        <v>1092.93</v>
      </c>
      <c r="L76" s="203">
        <v>5957</v>
      </c>
      <c r="M76" s="200">
        <v>1.07643701830003</v>
      </c>
      <c r="N76" s="30"/>
      <c r="O76" s="34">
        <f t="shared" si="11"/>
        <v>0.192948665435622</v>
      </c>
      <c r="P76" s="20">
        <f t="shared" si="12"/>
        <v>0.179247519506842</v>
      </c>
      <c r="Q76" s="20">
        <f t="shared" si="13"/>
        <v>0.753919713602423</v>
      </c>
      <c r="R76" s="20">
        <f t="shared" si="14"/>
        <v>0.646220300531405</v>
      </c>
      <c r="S76" s="20">
        <f t="shared" si="15"/>
        <v>0.950873990077564</v>
      </c>
      <c r="T76" s="205"/>
      <c r="U76" s="31">
        <f t="shared" si="16"/>
        <v>3.88007245335245</v>
      </c>
      <c r="V76" s="31">
        <f t="shared" si="16"/>
        <v>46.4636294859646</v>
      </c>
      <c r="W76" s="31">
        <f t="shared" si="16"/>
        <v>43.0671306133736</v>
      </c>
      <c r="X76" s="31">
        <f t="shared" si="17"/>
        <v>34.0299358307701</v>
      </c>
      <c r="Y76" s="32">
        <f t="shared" si="18"/>
        <v>15.0721203103575</v>
      </c>
    </row>
    <row r="77" ht="15.75" spans="1:25">
      <c r="A77" s="18">
        <v>350000</v>
      </c>
      <c r="B77" s="3" t="s">
        <v>113</v>
      </c>
      <c r="C77" s="3">
        <v>2010</v>
      </c>
      <c r="D77" s="19"/>
      <c r="E77" s="199">
        <v>1151.4923</v>
      </c>
      <c r="F77" s="200">
        <v>966.0899</v>
      </c>
      <c r="G77" s="200">
        <v>141.1033</v>
      </c>
      <c r="H77" s="200">
        <v>319.7</v>
      </c>
      <c r="I77" s="200">
        <v>156.9118</v>
      </c>
      <c r="J77" s="200">
        <v>56.3374</v>
      </c>
      <c r="K77" s="202">
        <v>1138.42</v>
      </c>
      <c r="L77" s="203">
        <v>3693</v>
      </c>
      <c r="M77" s="200">
        <v>1.06452794625224</v>
      </c>
      <c r="N77" s="30"/>
      <c r="O77" s="34">
        <f t="shared" si="11"/>
        <v>0.311804034660168</v>
      </c>
      <c r="P77" s="20">
        <f t="shared" si="12"/>
        <v>0.292903568908548</v>
      </c>
      <c r="Q77" s="20">
        <f t="shared" si="13"/>
        <v>0.838989457419733</v>
      </c>
      <c r="R77" s="20">
        <f t="shared" si="14"/>
        <v>0.697711983118755</v>
      </c>
      <c r="S77" s="20">
        <f t="shared" si="15"/>
        <v>0.988647514186591</v>
      </c>
      <c r="T77" s="205"/>
      <c r="U77" s="31">
        <f t="shared" si="16"/>
        <v>8.56979043206606</v>
      </c>
      <c r="V77" s="31">
        <f t="shared" si="16"/>
        <v>67.8985068942594</v>
      </c>
      <c r="W77" s="31">
        <f t="shared" si="16"/>
        <v>54.5565103232131</v>
      </c>
      <c r="X77" s="31">
        <f t="shared" si="17"/>
        <v>31.2752897780857</v>
      </c>
      <c r="Y77" s="32">
        <f t="shared" si="18"/>
        <v>21.3718840020021</v>
      </c>
    </row>
    <row r="78" ht="15.75" spans="1:25">
      <c r="A78" s="18">
        <v>360000</v>
      </c>
      <c r="B78" s="3" t="s">
        <v>114</v>
      </c>
      <c r="C78" s="3">
        <v>2010</v>
      </c>
      <c r="D78" s="19"/>
      <c r="E78" s="199">
        <v>778.0922</v>
      </c>
      <c r="F78" s="200">
        <v>585.1073</v>
      </c>
      <c r="G78" s="200">
        <v>84.7892</v>
      </c>
      <c r="H78" s="200">
        <v>204.3822</v>
      </c>
      <c r="I78" s="200">
        <v>63.7192</v>
      </c>
      <c r="J78" s="200">
        <v>20.2683</v>
      </c>
      <c r="K78" s="202">
        <v>602.72</v>
      </c>
      <c r="L78" s="203">
        <v>4462</v>
      </c>
      <c r="M78" s="200">
        <v>1.13116284663675</v>
      </c>
      <c r="N78" s="30"/>
      <c r="O78" s="34">
        <f t="shared" si="11"/>
        <v>0.174381936351412</v>
      </c>
      <c r="P78" s="20">
        <f t="shared" si="12"/>
        <v>0.154161654858004</v>
      </c>
      <c r="Q78" s="20">
        <f t="shared" si="13"/>
        <v>0.751976822284043</v>
      </c>
      <c r="R78" s="20">
        <f t="shared" si="14"/>
        <v>0.637761484090183</v>
      </c>
      <c r="S78" s="20">
        <f t="shared" si="15"/>
        <v>0.77461257162069</v>
      </c>
      <c r="T78" s="205"/>
      <c r="U78" s="31">
        <f t="shared" si="16"/>
        <v>2.84497022100731</v>
      </c>
      <c r="V78" s="31">
        <f t="shared" si="16"/>
        <v>45.9740824935985</v>
      </c>
      <c r="W78" s="31">
        <f t="shared" si="16"/>
        <v>41.1797082355135</v>
      </c>
      <c r="X78" s="31">
        <f t="shared" si="17"/>
        <v>46.8838548665308</v>
      </c>
      <c r="Y78" s="32">
        <f t="shared" si="18"/>
        <v>15.3952437142694</v>
      </c>
    </row>
    <row r="79" ht="15.75" spans="1:25">
      <c r="A79" s="18">
        <v>370000</v>
      </c>
      <c r="B79" s="3" t="s">
        <v>115</v>
      </c>
      <c r="C79" s="3">
        <v>2010</v>
      </c>
      <c r="D79" s="19"/>
      <c r="E79" s="199">
        <v>2749.3842</v>
      </c>
      <c r="F79" s="200">
        <v>2149.8997</v>
      </c>
      <c r="G79" s="200">
        <v>378.2348</v>
      </c>
      <c r="H79" s="200">
        <v>631.5107</v>
      </c>
      <c r="I79" s="200">
        <v>293.2223</v>
      </c>
      <c r="J79" s="200">
        <v>81.0098</v>
      </c>
      <c r="K79" s="202">
        <v>2544.35</v>
      </c>
      <c r="L79" s="203">
        <v>9588</v>
      </c>
      <c r="M79" s="200">
        <v>1.00048371628646</v>
      </c>
      <c r="N79" s="30"/>
      <c r="O79" s="34">
        <f t="shared" si="11"/>
        <v>0.286752628285357</v>
      </c>
      <c r="P79" s="20">
        <f t="shared" si="12"/>
        <v>0.286613988431225</v>
      </c>
      <c r="Q79" s="20">
        <f t="shared" si="13"/>
        <v>0.781956810546885</v>
      </c>
      <c r="R79" s="20">
        <f t="shared" si="14"/>
        <v>0.643740542872767</v>
      </c>
      <c r="S79" s="20">
        <f t="shared" si="15"/>
        <v>0.925425409806312</v>
      </c>
      <c r="T79" s="205"/>
      <c r="U79" s="31">
        <f t="shared" si="16"/>
        <v>8.31026743440481</v>
      </c>
      <c r="V79" s="31">
        <f t="shared" si="16"/>
        <v>53.5280887040344</v>
      </c>
      <c r="W79" s="31">
        <f t="shared" si="16"/>
        <v>42.5138203330164</v>
      </c>
      <c r="X79" s="31">
        <f t="shared" si="17"/>
        <v>35.8857815016238</v>
      </c>
      <c r="Y79" s="32">
        <f t="shared" si="18"/>
        <v>19.0099562579508</v>
      </c>
    </row>
    <row r="80" ht="15.75" spans="1:25">
      <c r="A80" s="18">
        <v>410000</v>
      </c>
      <c r="B80" s="3" t="s">
        <v>116</v>
      </c>
      <c r="C80" s="3">
        <v>2010</v>
      </c>
      <c r="D80" s="19"/>
      <c r="E80" s="199">
        <v>1381.3178</v>
      </c>
      <c r="F80" s="200">
        <v>1016.5461</v>
      </c>
      <c r="G80" s="200">
        <v>155.7872</v>
      </c>
      <c r="H80" s="200">
        <v>319.3403</v>
      </c>
      <c r="I80" s="200">
        <v>136.6251</v>
      </c>
      <c r="J80" s="200">
        <v>40.2944</v>
      </c>
      <c r="K80" s="202">
        <v>651.35</v>
      </c>
      <c r="L80" s="203">
        <v>9405</v>
      </c>
      <c r="M80" s="200">
        <v>1.0055017609342</v>
      </c>
      <c r="N80" s="30"/>
      <c r="O80" s="34">
        <f t="shared" si="11"/>
        <v>0.146870579479001</v>
      </c>
      <c r="P80" s="20">
        <f t="shared" si="12"/>
        <v>0.146066954017609</v>
      </c>
      <c r="Q80" s="20">
        <f t="shared" si="13"/>
        <v>0.735924853788172</v>
      </c>
      <c r="R80" s="20">
        <f t="shared" si="14"/>
        <v>0.641433772654285</v>
      </c>
      <c r="S80" s="20">
        <f t="shared" si="15"/>
        <v>0.471542464739106</v>
      </c>
      <c r="T80" s="205"/>
      <c r="U80" s="31">
        <f t="shared" si="16"/>
        <v>2.51096367878327</v>
      </c>
      <c r="V80" s="31">
        <f t="shared" si="16"/>
        <v>41.9294955296398</v>
      </c>
      <c r="W80" s="31">
        <f t="shared" si="16"/>
        <v>41.9991088764907</v>
      </c>
      <c r="X80" s="31">
        <f t="shared" si="17"/>
        <v>68.985337142803</v>
      </c>
      <c r="Y80" s="32">
        <f t="shared" si="18"/>
        <v>17.0490687300416</v>
      </c>
    </row>
    <row r="81" ht="15.75" spans="1:25">
      <c r="A81" s="18">
        <v>420000</v>
      </c>
      <c r="B81" s="3" t="s">
        <v>117</v>
      </c>
      <c r="C81" s="3">
        <v>2010</v>
      </c>
      <c r="D81" s="19"/>
      <c r="E81" s="199">
        <v>1011.2314</v>
      </c>
      <c r="F81" s="200">
        <v>777.9599</v>
      </c>
      <c r="G81" s="200">
        <v>125.5729</v>
      </c>
      <c r="H81" s="200">
        <v>249.4944</v>
      </c>
      <c r="I81" s="200">
        <v>106.911</v>
      </c>
      <c r="J81" s="200">
        <v>34.4083</v>
      </c>
      <c r="K81" s="202">
        <v>765.88</v>
      </c>
      <c r="L81" s="203">
        <v>5728</v>
      </c>
      <c r="M81" s="200">
        <v>1.0815776181767</v>
      </c>
      <c r="N81" s="30"/>
      <c r="O81" s="34">
        <f t="shared" si="11"/>
        <v>0.176541794692737</v>
      </c>
      <c r="P81" s="20">
        <f t="shared" si="12"/>
        <v>0.163226190821467</v>
      </c>
      <c r="Q81" s="20">
        <f t="shared" si="13"/>
        <v>0.769319366467457</v>
      </c>
      <c r="R81" s="20">
        <f t="shared" si="14"/>
        <v>0.663770202037406</v>
      </c>
      <c r="S81" s="20">
        <f t="shared" si="15"/>
        <v>0.757373633769679</v>
      </c>
      <c r="T81" s="205"/>
      <c r="U81" s="31">
        <f t="shared" si="16"/>
        <v>3.21899445905116</v>
      </c>
      <c r="V81" s="31">
        <f t="shared" si="16"/>
        <v>50.3438535995012</v>
      </c>
      <c r="W81" s="31">
        <f t="shared" si="16"/>
        <v>46.9830539652794</v>
      </c>
      <c r="X81" s="31">
        <f t="shared" si="17"/>
        <v>48.141009797765</v>
      </c>
      <c r="Y81" s="32">
        <f t="shared" si="18"/>
        <v>16.8000878575904</v>
      </c>
    </row>
    <row r="82" ht="15.75" spans="1:25">
      <c r="A82" s="18">
        <v>430000</v>
      </c>
      <c r="B82" s="3" t="s">
        <v>118</v>
      </c>
      <c r="C82" s="3">
        <v>2010</v>
      </c>
      <c r="D82" s="19"/>
      <c r="E82" s="199">
        <v>1081.6901</v>
      </c>
      <c r="F82" s="200">
        <v>730.8356</v>
      </c>
      <c r="G82" s="200">
        <v>112.5699</v>
      </c>
      <c r="H82" s="200">
        <v>256.7985</v>
      </c>
      <c r="I82" s="200">
        <v>60.2763</v>
      </c>
      <c r="J82" s="200">
        <v>37.6162</v>
      </c>
      <c r="K82" s="202">
        <v>499.59</v>
      </c>
      <c r="L82" s="203">
        <v>6570</v>
      </c>
      <c r="M82" s="200">
        <v>1.10324158634375</v>
      </c>
      <c r="N82" s="30"/>
      <c r="O82" s="34">
        <f t="shared" si="11"/>
        <v>0.164640806697108</v>
      </c>
      <c r="P82" s="20">
        <f t="shared" si="12"/>
        <v>0.149233684385252</v>
      </c>
      <c r="Q82" s="20">
        <f t="shared" si="13"/>
        <v>0.675642311970869</v>
      </c>
      <c r="R82" s="20">
        <f t="shared" si="14"/>
        <v>0.639351586047532</v>
      </c>
      <c r="S82" s="20">
        <f t="shared" si="15"/>
        <v>0.461860564315047</v>
      </c>
      <c r="T82" s="205"/>
      <c r="U82" s="31">
        <f t="shared" si="16"/>
        <v>2.6416304793368</v>
      </c>
      <c r="V82" s="31">
        <f t="shared" si="16"/>
        <v>26.7402068856155</v>
      </c>
      <c r="W82" s="31">
        <f t="shared" si="16"/>
        <v>41.5345089382164</v>
      </c>
      <c r="X82" s="31">
        <f t="shared" si="17"/>
        <v>69.691392757541</v>
      </c>
      <c r="Y82" s="32">
        <f t="shared" si="18"/>
        <v>15.645752193673</v>
      </c>
    </row>
    <row r="83" ht="15.75" spans="1:25">
      <c r="A83" s="18">
        <v>440000</v>
      </c>
      <c r="B83" s="3" t="s">
        <v>119</v>
      </c>
      <c r="C83" s="3">
        <v>2010</v>
      </c>
      <c r="D83" s="19"/>
      <c r="E83" s="199">
        <v>4517.0445</v>
      </c>
      <c r="F83" s="200">
        <v>3803.4715</v>
      </c>
      <c r="G83" s="200">
        <v>657.8232</v>
      </c>
      <c r="H83" s="200">
        <v>1244.2647</v>
      </c>
      <c r="I83" s="200">
        <v>678.7462</v>
      </c>
      <c r="J83" s="200">
        <v>287.2581</v>
      </c>
      <c r="K83" s="202">
        <v>1350.02</v>
      </c>
      <c r="L83" s="203">
        <v>10441</v>
      </c>
      <c r="M83" s="200">
        <v>1.04540128058498</v>
      </c>
      <c r="N83" s="30"/>
      <c r="O83" s="34">
        <f t="shared" si="11"/>
        <v>0.432625658461833</v>
      </c>
      <c r="P83" s="20">
        <f t="shared" si="12"/>
        <v>0.413836931804548</v>
      </c>
      <c r="Q83" s="20">
        <f t="shared" si="13"/>
        <v>0.842026572906244</v>
      </c>
      <c r="R83" s="20">
        <f t="shared" si="14"/>
        <v>0.754072220601627</v>
      </c>
      <c r="S83" s="20">
        <f t="shared" si="15"/>
        <v>0.298872415359202</v>
      </c>
      <c r="T83" s="205"/>
      <c r="U83" s="31">
        <f t="shared" ref="U83:W98" si="19">(P83-MIN(P$3:P$405))/(MAX(P$3:P$405)-MIN(P$3:P$405))*100</f>
        <v>13.5597876137837</v>
      </c>
      <c r="V83" s="31">
        <f t="shared" si="19"/>
        <v>68.663763673074</v>
      </c>
      <c r="W83" s="31">
        <f t="shared" si="19"/>
        <v>67.1322145231865</v>
      </c>
      <c r="X83" s="31">
        <f t="shared" si="17"/>
        <v>81.5773544660559</v>
      </c>
      <c r="Y83" s="32">
        <f t="shared" si="18"/>
        <v>31.2291845958802</v>
      </c>
    </row>
    <row r="84" ht="15.75" spans="1:25">
      <c r="A84" s="18">
        <v>450000</v>
      </c>
      <c r="B84" s="3" t="s">
        <v>120</v>
      </c>
      <c r="C84" s="3">
        <v>2010</v>
      </c>
      <c r="D84" s="19"/>
      <c r="E84" s="199">
        <v>771.9918</v>
      </c>
      <c r="F84" s="200">
        <v>533.8656</v>
      </c>
      <c r="G84" s="200">
        <v>77.4782</v>
      </c>
      <c r="H84" s="200">
        <v>207.4387</v>
      </c>
      <c r="I84" s="200">
        <v>58.9199</v>
      </c>
      <c r="J84" s="200">
        <v>25.8422</v>
      </c>
      <c r="K84" s="202">
        <v>424.68</v>
      </c>
      <c r="L84" s="203">
        <v>4610</v>
      </c>
      <c r="M84" s="200">
        <v>1.02588919383483</v>
      </c>
      <c r="N84" s="30"/>
      <c r="O84" s="34">
        <f t="shared" si="11"/>
        <v>0.167460260303688</v>
      </c>
      <c r="P84" s="20">
        <f t="shared" si="12"/>
        <v>0.163234256984141</v>
      </c>
      <c r="Q84" s="20">
        <f t="shared" si="13"/>
        <v>0.691543096701286</v>
      </c>
      <c r="R84" s="20">
        <f t="shared" si="14"/>
        <v>0.692457052861244</v>
      </c>
      <c r="S84" s="20">
        <f t="shared" si="15"/>
        <v>0.550109470074682</v>
      </c>
      <c r="T84" s="205"/>
      <c r="U84" s="31">
        <f t="shared" si="19"/>
        <v>3.21932728804101</v>
      </c>
      <c r="V84" s="31">
        <f t="shared" si="19"/>
        <v>30.7467003355562</v>
      </c>
      <c r="W84" s="31">
        <f t="shared" si="19"/>
        <v>53.3839735941046</v>
      </c>
      <c r="X84" s="31">
        <f t="shared" si="17"/>
        <v>63.2558137206778</v>
      </c>
      <c r="Y84" s="32">
        <f t="shared" si="18"/>
        <v>16.9921778666626</v>
      </c>
    </row>
    <row r="85" ht="15.75" spans="1:25">
      <c r="A85" s="18">
        <v>460000</v>
      </c>
      <c r="B85" s="3" t="s">
        <v>121</v>
      </c>
      <c r="C85" s="3">
        <v>2010</v>
      </c>
      <c r="D85" s="19"/>
      <c r="E85" s="199">
        <v>270.9915</v>
      </c>
      <c r="F85" s="200">
        <v>237.0999</v>
      </c>
      <c r="G85" s="200">
        <v>18.5304</v>
      </c>
      <c r="H85" s="200">
        <v>112.3538</v>
      </c>
      <c r="I85" s="200">
        <v>28.0369</v>
      </c>
      <c r="J85" s="200">
        <v>8.0474</v>
      </c>
      <c r="K85" s="202">
        <v>202.5</v>
      </c>
      <c r="L85" s="203">
        <v>869</v>
      </c>
      <c r="M85" s="200">
        <v>1.09189273207974</v>
      </c>
      <c r="N85" s="30"/>
      <c r="O85" s="34">
        <f t="shared" si="11"/>
        <v>0.311842922899885</v>
      </c>
      <c r="P85" s="20">
        <f t="shared" si="12"/>
        <v>0.285598496755184</v>
      </c>
      <c r="Q85" s="20">
        <f t="shared" si="13"/>
        <v>0.87493482267894</v>
      </c>
      <c r="R85" s="20">
        <f t="shared" si="14"/>
        <v>0.70421160025795</v>
      </c>
      <c r="S85" s="20">
        <f t="shared" si="15"/>
        <v>0.747255910240727</v>
      </c>
      <c r="T85" s="205"/>
      <c r="U85" s="31">
        <f t="shared" si="19"/>
        <v>8.26836584099704</v>
      </c>
      <c r="V85" s="31">
        <f t="shared" si="19"/>
        <v>76.9555989125702</v>
      </c>
      <c r="W85" s="31">
        <f t="shared" si="19"/>
        <v>56.0067750170132</v>
      </c>
      <c r="X85" s="31">
        <f t="shared" si="17"/>
        <v>48.8788479486544</v>
      </c>
      <c r="Y85" s="32">
        <f t="shared" si="18"/>
        <v>23.9719782765217</v>
      </c>
    </row>
    <row r="86" ht="15.75" spans="1:25">
      <c r="A86" s="18">
        <v>500000</v>
      </c>
      <c r="B86" s="3" t="s">
        <v>122</v>
      </c>
      <c r="C86" s="3">
        <v>2010</v>
      </c>
      <c r="D86" s="19"/>
      <c r="E86" s="199">
        <v>952.0745</v>
      </c>
      <c r="F86" s="200">
        <v>621.5564</v>
      </c>
      <c r="G86" s="200">
        <v>77.7167</v>
      </c>
      <c r="H86" s="200">
        <v>242.4493</v>
      </c>
      <c r="I86" s="200">
        <v>74.2484</v>
      </c>
      <c r="J86" s="200">
        <v>26.2412</v>
      </c>
      <c r="K86" s="202">
        <v>732.88</v>
      </c>
      <c r="L86" s="203">
        <v>2885</v>
      </c>
      <c r="M86" s="200">
        <v>1.15576215001208</v>
      </c>
      <c r="N86" s="30"/>
      <c r="O86" s="34">
        <f t="shared" si="11"/>
        <v>0.33000849220104</v>
      </c>
      <c r="P86" s="20">
        <f t="shared" si="12"/>
        <v>0.285533223421091</v>
      </c>
      <c r="Q86" s="20">
        <f t="shared" si="13"/>
        <v>0.652844288971084</v>
      </c>
      <c r="R86" s="20">
        <f t="shared" si="14"/>
        <v>0.676777843490953</v>
      </c>
      <c r="S86" s="20">
        <f t="shared" si="15"/>
        <v>0.769771693286607</v>
      </c>
      <c r="T86" s="205"/>
      <c r="U86" s="31">
        <f t="shared" si="19"/>
        <v>8.26567250852562</v>
      </c>
      <c r="V86" s="31">
        <f t="shared" si="19"/>
        <v>20.9958281414956</v>
      </c>
      <c r="W86" s="31">
        <f t="shared" si="19"/>
        <v>49.8854592524968</v>
      </c>
      <c r="X86" s="31">
        <f t="shared" si="17"/>
        <v>47.236877432178</v>
      </c>
      <c r="Y86" s="32">
        <f t="shared" si="18"/>
        <v>17.597787238585</v>
      </c>
    </row>
    <row r="87" ht="15.75" spans="1:25">
      <c r="A87" s="18">
        <v>510000</v>
      </c>
      <c r="B87" s="3" t="s">
        <v>123</v>
      </c>
      <c r="C87" s="3">
        <v>2010</v>
      </c>
      <c r="D87" s="19"/>
      <c r="E87" s="199">
        <v>1561.6727</v>
      </c>
      <c r="F87" s="200">
        <v>1180.5792</v>
      </c>
      <c r="G87" s="200">
        <v>149.6452</v>
      </c>
      <c r="H87" s="200">
        <v>475.8048</v>
      </c>
      <c r="I87" s="200">
        <v>141.4854</v>
      </c>
      <c r="J87" s="200">
        <v>57.7626</v>
      </c>
      <c r="K87" s="202">
        <v>1116.8</v>
      </c>
      <c r="L87" s="203">
        <v>8045</v>
      </c>
      <c r="M87" s="200">
        <v>1.04268649956016</v>
      </c>
      <c r="N87" s="30"/>
      <c r="O87" s="34">
        <f t="shared" si="11"/>
        <v>0.194117178371659</v>
      </c>
      <c r="P87" s="20">
        <f t="shared" si="12"/>
        <v>0.186170223220061</v>
      </c>
      <c r="Q87" s="20">
        <f t="shared" si="13"/>
        <v>0.755970953452666</v>
      </c>
      <c r="R87" s="20">
        <f t="shared" si="14"/>
        <v>0.698553726848652</v>
      </c>
      <c r="S87" s="20">
        <f t="shared" si="15"/>
        <v>0.715130641651096</v>
      </c>
      <c r="T87" s="205"/>
      <c r="U87" s="31">
        <f t="shared" si="19"/>
        <v>4.16571961631554</v>
      </c>
      <c r="V87" s="31">
        <f t="shared" si="19"/>
        <v>46.980476872027</v>
      </c>
      <c r="W87" s="31">
        <f t="shared" si="19"/>
        <v>54.7443292649374</v>
      </c>
      <c r="X87" s="31">
        <f t="shared" si="17"/>
        <v>51.2215932020873</v>
      </c>
      <c r="Y87" s="32">
        <f t="shared" si="18"/>
        <v>18.210643665326</v>
      </c>
    </row>
    <row r="88" ht="15.75" spans="1:25">
      <c r="A88" s="18">
        <v>520000</v>
      </c>
      <c r="B88" s="3" t="s">
        <v>124</v>
      </c>
      <c r="C88" s="3">
        <v>2010</v>
      </c>
      <c r="D88" s="19"/>
      <c r="E88" s="199">
        <v>533.7309</v>
      </c>
      <c r="F88" s="200">
        <v>395.5742</v>
      </c>
      <c r="G88" s="200">
        <v>65.999</v>
      </c>
      <c r="H88" s="200">
        <v>136.7339</v>
      </c>
      <c r="I88" s="200">
        <v>51.0246</v>
      </c>
      <c r="J88" s="200">
        <v>27.421</v>
      </c>
      <c r="K88" s="202">
        <v>197.34</v>
      </c>
      <c r="L88" s="203">
        <v>3479</v>
      </c>
      <c r="M88" s="200">
        <v>1.09870219418256</v>
      </c>
      <c r="N88" s="30"/>
      <c r="O88" s="34">
        <f t="shared" si="11"/>
        <v>0.153415033055476</v>
      </c>
      <c r="P88" s="20">
        <f t="shared" si="12"/>
        <v>0.139632954105109</v>
      </c>
      <c r="Q88" s="20">
        <f t="shared" si="13"/>
        <v>0.741149144634497</v>
      </c>
      <c r="R88" s="20">
        <f t="shared" si="14"/>
        <v>0.710811018514352</v>
      </c>
      <c r="S88" s="20">
        <f t="shared" si="15"/>
        <v>0.369736884261338</v>
      </c>
      <c r="T88" s="205"/>
      <c r="U88" s="31">
        <f t="shared" si="19"/>
        <v>2.24548159293275</v>
      </c>
      <c r="V88" s="31">
        <f t="shared" si="19"/>
        <v>43.2458511316588</v>
      </c>
      <c r="W88" s="31">
        <f t="shared" si="19"/>
        <v>57.4793084127362</v>
      </c>
      <c r="X88" s="31">
        <f t="shared" si="17"/>
        <v>76.4095409209544</v>
      </c>
      <c r="Y88" s="32">
        <f t="shared" si="18"/>
        <v>19.2853071615879</v>
      </c>
    </row>
    <row r="89" ht="15.75" spans="1:25">
      <c r="A89" s="18">
        <v>530000</v>
      </c>
      <c r="B89" s="3" t="s">
        <v>125</v>
      </c>
      <c r="C89" s="3">
        <v>2010</v>
      </c>
      <c r="D89" s="19"/>
      <c r="E89" s="199">
        <v>871.1875</v>
      </c>
      <c r="F89" s="200">
        <v>702.1636</v>
      </c>
      <c r="G89" s="200">
        <v>112.782</v>
      </c>
      <c r="H89" s="200">
        <v>237.2617</v>
      </c>
      <c r="I89" s="200">
        <v>82.2808</v>
      </c>
      <c r="J89" s="200">
        <v>32.2304</v>
      </c>
      <c r="K89" s="202">
        <v>438.16</v>
      </c>
      <c r="L89" s="203">
        <v>4602</v>
      </c>
      <c r="M89" s="200">
        <v>1.00674785925488</v>
      </c>
      <c r="N89" s="30"/>
      <c r="O89" s="34">
        <f t="shared" si="11"/>
        <v>0.189306279878314</v>
      </c>
      <c r="P89" s="20">
        <f t="shared" si="12"/>
        <v>0.188037429767593</v>
      </c>
      <c r="Q89" s="20">
        <f t="shared" si="13"/>
        <v>0.80598447521343</v>
      </c>
      <c r="R89" s="20">
        <f t="shared" si="14"/>
        <v>0.661604930816693</v>
      </c>
      <c r="S89" s="20">
        <f t="shared" si="15"/>
        <v>0.502945691943468</v>
      </c>
      <c r="T89" s="205"/>
      <c r="U89" s="31">
        <f t="shared" si="19"/>
        <v>4.24276498400187</v>
      </c>
      <c r="V89" s="31">
        <f t="shared" si="19"/>
        <v>59.5822981494166</v>
      </c>
      <c r="W89" s="31">
        <f t="shared" si="19"/>
        <v>46.4999152916236</v>
      </c>
      <c r="X89" s="31">
        <f t="shared" si="17"/>
        <v>66.6952469830825</v>
      </c>
      <c r="Y89" s="32">
        <f t="shared" si="18"/>
        <v>20.2476815312136</v>
      </c>
    </row>
    <row r="90" ht="15.75" spans="1:25">
      <c r="A90" s="18">
        <v>540000</v>
      </c>
      <c r="B90" s="3" t="s">
        <v>126</v>
      </c>
      <c r="C90" s="3">
        <v>2010</v>
      </c>
      <c r="D90" s="19"/>
      <c r="E90" s="199">
        <v>36.6473</v>
      </c>
      <c r="F90" s="200">
        <v>25.277</v>
      </c>
      <c r="G90" s="200">
        <v>3.5005</v>
      </c>
      <c r="H90" s="200">
        <v>11.9554</v>
      </c>
      <c r="I90" s="200">
        <v>4.5273</v>
      </c>
      <c r="J90" s="200">
        <v>1.9797</v>
      </c>
      <c r="K90" s="202">
        <v>6.67</v>
      </c>
      <c r="L90" s="203">
        <v>300</v>
      </c>
      <c r="M90" s="200">
        <v>1.01545171220656</v>
      </c>
      <c r="N90" s="30"/>
      <c r="O90" s="34">
        <f t="shared" si="11"/>
        <v>0.122157666666667</v>
      </c>
      <c r="P90" s="20">
        <f t="shared" si="12"/>
        <v>0.120298843557238</v>
      </c>
      <c r="Q90" s="20">
        <f t="shared" si="13"/>
        <v>0.689737033833325</v>
      </c>
      <c r="R90" s="20">
        <f t="shared" si="14"/>
        <v>0.868888713059303</v>
      </c>
      <c r="S90" s="20">
        <f t="shared" si="15"/>
        <v>0.182005222758566</v>
      </c>
      <c r="T90" s="205"/>
      <c r="U90" s="31">
        <f t="shared" si="19"/>
        <v>1.44771036723833</v>
      </c>
      <c r="V90" s="31">
        <f t="shared" si="19"/>
        <v>30.2916297731061</v>
      </c>
      <c r="W90" s="31">
        <f t="shared" si="19"/>
        <v>92.7513089577165</v>
      </c>
      <c r="X90" s="31">
        <f t="shared" si="17"/>
        <v>90.0999310161406</v>
      </c>
      <c r="Y90" s="32">
        <f t="shared" si="18"/>
        <v>22.3276842317632</v>
      </c>
    </row>
    <row r="91" ht="15.75" spans="1:25">
      <c r="A91" s="18">
        <v>610000</v>
      </c>
      <c r="B91" s="3" t="s">
        <v>127</v>
      </c>
      <c r="C91" s="3">
        <v>2010</v>
      </c>
      <c r="D91" s="19"/>
      <c r="E91" s="199">
        <v>958.2065</v>
      </c>
      <c r="F91" s="200">
        <v>710.5654</v>
      </c>
      <c r="G91" s="200">
        <v>140.2708</v>
      </c>
      <c r="H91" s="200">
        <v>265.9418</v>
      </c>
      <c r="I91" s="200">
        <v>84.7811</v>
      </c>
      <c r="J91" s="200">
        <v>35.5408</v>
      </c>
      <c r="K91" s="202">
        <v>265.33</v>
      </c>
      <c r="L91" s="203">
        <v>3735</v>
      </c>
      <c r="M91" s="200">
        <v>1.13499154916381</v>
      </c>
      <c r="N91" s="30"/>
      <c r="O91" s="34">
        <f t="shared" si="11"/>
        <v>0.256547925033467</v>
      </c>
      <c r="P91" s="20">
        <f t="shared" si="12"/>
        <v>0.226035097109292</v>
      </c>
      <c r="Q91" s="20">
        <f t="shared" si="13"/>
        <v>0.741557691374458</v>
      </c>
      <c r="R91" s="20">
        <f t="shared" si="14"/>
        <v>0.741007794637904</v>
      </c>
      <c r="S91" s="20">
        <f t="shared" si="15"/>
        <v>0.276902734431461</v>
      </c>
      <c r="T91" s="205"/>
      <c r="U91" s="31">
        <f t="shared" si="19"/>
        <v>5.81063879819473</v>
      </c>
      <c r="V91" s="31">
        <f t="shared" si="19"/>
        <v>43.3487919528448</v>
      </c>
      <c r="W91" s="31">
        <f t="shared" si="19"/>
        <v>64.2171388634688</v>
      </c>
      <c r="X91" s="31">
        <f t="shared" si="17"/>
        <v>83.1795003148695</v>
      </c>
      <c r="Y91" s="32">
        <f t="shared" si="18"/>
        <v>23.1419902718546</v>
      </c>
    </row>
    <row r="92" ht="15.75" spans="1:25">
      <c r="A92" s="18">
        <v>620000</v>
      </c>
      <c r="B92" s="3" t="s">
        <v>128</v>
      </c>
      <c r="C92" s="3">
        <v>2010</v>
      </c>
      <c r="D92" s="19"/>
      <c r="E92" s="199">
        <v>353.5833</v>
      </c>
      <c r="F92" s="200">
        <v>220.2883</v>
      </c>
      <c r="G92" s="200">
        <v>44.0902</v>
      </c>
      <c r="H92" s="200">
        <v>86.8425</v>
      </c>
      <c r="I92" s="200">
        <v>19.9816</v>
      </c>
      <c r="J92" s="200">
        <v>11.1253</v>
      </c>
      <c r="K92" s="202">
        <v>135.47</v>
      </c>
      <c r="L92" s="203">
        <v>2560</v>
      </c>
      <c r="M92" s="200">
        <v>1.05211549359868</v>
      </c>
      <c r="N92" s="30"/>
      <c r="O92" s="34">
        <f t="shared" si="11"/>
        <v>0.1381184765625</v>
      </c>
      <c r="P92" s="20">
        <f t="shared" si="12"/>
        <v>0.131276915322363</v>
      </c>
      <c r="Q92" s="20">
        <f t="shared" si="13"/>
        <v>0.623016697904002</v>
      </c>
      <c r="R92" s="20">
        <f t="shared" si="14"/>
        <v>0.735579692611909</v>
      </c>
      <c r="S92" s="20">
        <f t="shared" si="15"/>
        <v>0.383134610712667</v>
      </c>
      <c r="T92" s="205"/>
      <c r="U92" s="31">
        <f t="shared" si="19"/>
        <v>1.90069162780061</v>
      </c>
      <c r="V92" s="31">
        <f t="shared" si="19"/>
        <v>13.4802211910305</v>
      </c>
      <c r="W92" s="31">
        <f t="shared" si="19"/>
        <v>63.0059621812035</v>
      </c>
      <c r="X92" s="31">
        <f t="shared" si="17"/>
        <v>75.4325075317061</v>
      </c>
      <c r="Y92" s="32">
        <f t="shared" si="18"/>
        <v>16.5223532298544</v>
      </c>
    </row>
    <row r="93" ht="15.75" spans="1:25">
      <c r="A93" s="18">
        <v>630000</v>
      </c>
      <c r="B93" s="3" t="s">
        <v>129</v>
      </c>
      <c r="C93" s="3">
        <v>2010</v>
      </c>
      <c r="D93" s="19"/>
      <c r="E93" s="199">
        <v>110.2153</v>
      </c>
      <c r="F93" s="200">
        <v>88.9426</v>
      </c>
      <c r="G93" s="200">
        <v>17.5153</v>
      </c>
      <c r="H93" s="200">
        <v>34.4433</v>
      </c>
      <c r="I93" s="200">
        <v>10.9829</v>
      </c>
      <c r="J93" s="200">
        <v>3.4577</v>
      </c>
      <c r="K93" s="202">
        <v>47.54</v>
      </c>
      <c r="L93" s="203">
        <v>563</v>
      </c>
      <c r="M93" s="200">
        <v>1.10635018330267</v>
      </c>
      <c r="N93" s="30"/>
      <c r="O93" s="34">
        <f t="shared" si="11"/>
        <v>0.195764298401421</v>
      </c>
      <c r="P93" s="20">
        <f t="shared" si="12"/>
        <v>0.17694605320806</v>
      </c>
      <c r="Q93" s="20">
        <f t="shared" si="13"/>
        <v>0.806989592189106</v>
      </c>
      <c r="R93" s="20">
        <f t="shared" si="14"/>
        <v>0.746539903263453</v>
      </c>
      <c r="S93" s="20">
        <f t="shared" si="15"/>
        <v>0.431337572914105</v>
      </c>
      <c r="T93" s="205"/>
      <c r="U93" s="31">
        <f t="shared" si="19"/>
        <v>3.78510849907442</v>
      </c>
      <c r="V93" s="31">
        <f t="shared" si="19"/>
        <v>59.8355557494499</v>
      </c>
      <c r="W93" s="31">
        <f t="shared" si="19"/>
        <v>65.4515226202472</v>
      </c>
      <c r="X93" s="31">
        <f t="shared" si="17"/>
        <v>71.917291446158</v>
      </c>
      <c r="Y93" s="32">
        <f t="shared" si="18"/>
        <v>22.3700129309376</v>
      </c>
    </row>
    <row r="94" ht="15.75" spans="1:25">
      <c r="A94" s="18">
        <v>640000</v>
      </c>
      <c r="B94" s="3" t="s">
        <v>130</v>
      </c>
      <c r="C94" s="3">
        <v>2010</v>
      </c>
      <c r="D94" s="19"/>
      <c r="E94" s="199">
        <v>153.5507</v>
      </c>
      <c r="F94" s="200">
        <v>126.7854</v>
      </c>
      <c r="G94" s="200">
        <v>20.2475</v>
      </c>
      <c r="H94" s="200">
        <v>56.2367</v>
      </c>
      <c r="I94" s="200">
        <v>14.0805</v>
      </c>
      <c r="J94" s="200">
        <v>5.5737</v>
      </c>
      <c r="K94" s="202">
        <v>89.92</v>
      </c>
      <c r="L94" s="203">
        <v>633</v>
      </c>
      <c r="M94" s="200">
        <v>1.21106315037629</v>
      </c>
      <c r="N94" s="30"/>
      <c r="O94" s="34">
        <f t="shared" si="11"/>
        <v>0.242576145339652</v>
      </c>
      <c r="P94" s="20">
        <f t="shared" si="12"/>
        <v>0.200300162104909</v>
      </c>
      <c r="Q94" s="20">
        <f t="shared" si="13"/>
        <v>0.825690797892813</v>
      </c>
      <c r="R94" s="20">
        <f t="shared" si="14"/>
        <v>0.758276583896884</v>
      </c>
      <c r="S94" s="20">
        <f t="shared" si="15"/>
        <v>0.585604624400931</v>
      </c>
      <c r="T94" s="205"/>
      <c r="U94" s="31">
        <f t="shared" si="19"/>
        <v>4.74875438459422</v>
      </c>
      <c r="V94" s="31">
        <f t="shared" si="19"/>
        <v>64.5476664677696</v>
      </c>
      <c r="W94" s="31">
        <f t="shared" si="19"/>
        <v>68.0703374181877</v>
      </c>
      <c r="X94" s="31">
        <f t="shared" si="17"/>
        <v>60.6673184965624</v>
      </c>
      <c r="Y94" s="32">
        <f t="shared" si="18"/>
        <v>22.6526603074679</v>
      </c>
    </row>
    <row r="95" ht="15.75" spans="1:25">
      <c r="A95" s="18">
        <v>650000</v>
      </c>
      <c r="B95" s="3" t="s">
        <v>131</v>
      </c>
      <c r="C95" s="3">
        <v>2010</v>
      </c>
      <c r="D95" s="19"/>
      <c r="E95" s="199">
        <v>500.5759</v>
      </c>
      <c r="F95" s="200">
        <v>416.2343</v>
      </c>
      <c r="G95" s="200">
        <v>75.3113</v>
      </c>
      <c r="H95" s="200">
        <v>151.2668</v>
      </c>
      <c r="I95" s="200">
        <v>40.0152</v>
      </c>
      <c r="J95" s="200">
        <v>27.3834</v>
      </c>
      <c r="K95" s="202">
        <v>138.55</v>
      </c>
      <c r="L95" s="203">
        <v>2185</v>
      </c>
      <c r="M95" s="200">
        <v>1.08196770964372</v>
      </c>
      <c r="N95" s="30"/>
      <c r="O95" s="34">
        <f t="shared" si="11"/>
        <v>0.22909652173913</v>
      </c>
      <c r="P95" s="20">
        <f t="shared" si="12"/>
        <v>0.211740627467126</v>
      </c>
      <c r="Q95" s="20">
        <f t="shared" si="13"/>
        <v>0.831510865784789</v>
      </c>
      <c r="R95" s="20">
        <f t="shared" si="14"/>
        <v>0.706276969485696</v>
      </c>
      <c r="S95" s="20">
        <f t="shared" si="15"/>
        <v>0.276781203409912</v>
      </c>
      <c r="T95" s="205"/>
      <c r="U95" s="31">
        <f t="shared" si="19"/>
        <v>5.22081510090868</v>
      </c>
      <c r="V95" s="31">
        <f t="shared" si="19"/>
        <v>66.0141389898965</v>
      </c>
      <c r="W95" s="31">
        <f t="shared" si="19"/>
        <v>56.4676224802579</v>
      </c>
      <c r="X95" s="31">
        <f t="shared" si="17"/>
        <v>83.1883630026034</v>
      </c>
      <c r="Y95" s="32">
        <f t="shared" si="18"/>
        <v>24.2215830179119</v>
      </c>
    </row>
    <row r="96" ht="15.75" spans="1:25">
      <c r="A96" s="18">
        <v>110000</v>
      </c>
      <c r="B96" s="3" t="s">
        <v>101</v>
      </c>
      <c r="C96" s="3">
        <v>2011</v>
      </c>
      <c r="D96" s="19"/>
      <c r="E96" s="199">
        <v>3006.28</v>
      </c>
      <c r="F96" s="200">
        <v>2854.63</v>
      </c>
      <c r="G96" s="200">
        <v>237.76</v>
      </c>
      <c r="H96" s="200">
        <v>1071.51</v>
      </c>
      <c r="I96" s="200">
        <v>683.71</v>
      </c>
      <c r="J96" s="200">
        <v>272.9</v>
      </c>
      <c r="K96" s="202">
        <v>1555.45</v>
      </c>
      <c r="L96" s="203">
        <v>2024</v>
      </c>
      <c r="M96" s="200">
        <v>1.17931065185348</v>
      </c>
      <c r="N96" s="30"/>
      <c r="O96" s="34">
        <f t="shared" si="11"/>
        <v>1.4853162055336</v>
      </c>
      <c r="P96" s="20">
        <f t="shared" si="12"/>
        <v>1.25947832591792</v>
      </c>
      <c r="Q96" s="20">
        <f t="shared" si="13"/>
        <v>0.949555596950384</v>
      </c>
      <c r="R96" s="20">
        <f t="shared" si="14"/>
        <v>0.793756108497424</v>
      </c>
      <c r="S96" s="20">
        <f t="shared" si="15"/>
        <v>0.517400242159746</v>
      </c>
      <c r="T96" s="205"/>
      <c r="U96" s="31">
        <f t="shared" si="19"/>
        <v>48.4529558207937</v>
      </c>
      <c r="V96" s="31">
        <f t="shared" si="19"/>
        <v>95.7576673901172</v>
      </c>
      <c r="W96" s="31">
        <f t="shared" si="19"/>
        <v>75.9869116992606</v>
      </c>
      <c r="X96" s="31">
        <f t="shared" si="17"/>
        <v>65.6411443904393</v>
      </c>
      <c r="Y96" s="32">
        <f t="shared" si="18"/>
        <v>57.6556414225373</v>
      </c>
    </row>
    <row r="97" ht="15.75" spans="1:25">
      <c r="A97" s="18">
        <v>120000</v>
      </c>
      <c r="B97" s="3" t="s">
        <v>102</v>
      </c>
      <c r="C97" s="3">
        <v>2011</v>
      </c>
      <c r="D97" s="19"/>
      <c r="E97" s="199">
        <v>1455.13</v>
      </c>
      <c r="F97" s="200">
        <v>1004.51</v>
      </c>
      <c r="G97" s="200">
        <v>141.32</v>
      </c>
      <c r="H97" s="200">
        <v>352.86</v>
      </c>
      <c r="I97" s="200">
        <v>182.95</v>
      </c>
      <c r="J97" s="200">
        <v>52.01</v>
      </c>
      <c r="K97" s="202">
        <v>767.35</v>
      </c>
      <c r="L97" s="203">
        <v>1341</v>
      </c>
      <c r="M97" s="200">
        <v>1.11773271222552</v>
      </c>
      <c r="N97" s="30"/>
      <c r="O97" s="34">
        <f t="shared" si="11"/>
        <v>1.08510812826249</v>
      </c>
      <c r="P97" s="20">
        <f t="shared" si="12"/>
        <v>0.970811819671923</v>
      </c>
      <c r="Q97" s="20">
        <f t="shared" si="13"/>
        <v>0.690323201363452</v>
      </c>
      <c r="R97" s="20">
        <f t="shared" si="14"/>
        <v>0.725866342793999</v>
      </c>
      <c r="S97" s="20">
        <f t="shared" si="15"/>
        <v>0.527341199755348</v>
      </c>
      <c r="T97" s="205"/>
      <c r="U97" s="31">
        <f t="shared" si="19"/>
        <v>36.5418915939387</v>
      </c>
      <c r="V97" s="31">
        <f t="shared" si="19"/>
        <v>30.4393254000729</v>
      </c>
      <c r="W97" s="31">
        <f t="shared" si="19"/>
        <v>60.8386147824629</v>
      </c>
      <c r="X97" s="31">
        <f t="shared" si="17"/>
        <v>64.9161969504919</v>
      </c>
      <c r="Y97" s="32">
        <f t="shared" si="18"/>
        <v>41.1987378290599</v>
      </c>
    </row>
    <row r="98" ht="15.75" spans="1:25">
      <c r="A98" s="18">
        <v>130000</v>
      </c>
      <c r="B98" s="3" t="s">
        <v>103</v>
      </c>
      <c r="C98" s="3">
        <v>2011</v>
      </c>
      <c r="D98" s="19"/>
      <c r="E98" s="199">
        <v>1737.77</v>
      </c>
      <c r="F98" s="200">
        <v>1348.51</v>
      </c>
      <c r="G98" s="200">
        <v>229.85</v>
      </c>
      <c r="H98" s="200">
        <v>457.27</v>
      </c>
      <c r="I98" s="200">
        <v>199.08</v>
      </c>
      <c r="J98" s="200">
        <v>57.39</v>
      </c>
      <c r="K98" s="202">
        <v>1089.66</v>
      </c>
      <c r="L98" s="203">
        <v>7232</v>
      </c>
      <c r="M98" s="200">
        <v>1.10244033428794</v>
      </c>
      <c r="N98" s="30"/>
      <c r="O98" s="34">
        <f t="shared" si="11"/>
        <v>0.240288993362832</v>
      </c>
      <c r="P98" s="20">
        <f t="shared" si="12"/>
        <v>0.217960996064275</v>
      </c>
      <c r="Q98" s="20">
        <f t="shared" si="13"/>
        <v>0.77600027621607</v>
      </c>
      <c r="R98" s="20">
        <f t="shared" si="14"/>
        <v>0.699727847772727</v>
      </c>
      <c r="S98" s="20">
        <f t="shared" si="15"/>
        <v>0.627045005955909</v>
      </c>
      <c r="T98" s="205"/>
      <c r="U98" s="31">
        <f t="shared" si="19"/>
        <v>5.47748225235234</v>
      </c>
      <c r="V98" s="31">
        <f t="shared" si="19"/>
        <v>52.027230967428</v>
      </c>
      <c r="W98" s="31">
        <f t="shared" si="19"/>
        <v>55.0063117919034</v>
      </c>
      <c r="X98" s="31">
        <f t="shared" si="17"/>
        <v>57.6452657184665</v>
      </c>
      <c r="Y98" s="32">
        <f t="shared" si="18"/>
        <v>20.3021184244264</v>
      </c>
    </row>
    <row r="99" ht="15.75" spans="1:25">
      <c r="A99" s="18">
        <v>140000</v>
      </c>
      <c r="B99" s="3" t="s">
        <v>104</v>
      </c>
      <c r="C99" s="3">
        <v>2011</v>
      </c>
      <c r="D99" s="19"/>
      <c r="E99" s="199">
        <v>1213.43</v>
      </c>
      <c r="F99" s="200">
        <v>872.88</v>
      </c>
      <c r="G99" s="200">
        <v>239.97</v>
      </c>
      <c r="H99" s="200">
        <v>242.81</v>
      </c>
      <c r="I99" s="200">
        <v>150.22</v>
      </c>
      <c r="J99" s="200">
        <v>42.84</v>
      </c>
      <c r="K99" s="202">
        <v>364.34</v>
      </c>
      <c r="L99" s="203">
        <v>3562</v>
      </c>
      <c r="M99" s="200">
        <v>1.19384754338779</v>
      </c>
      <c r="N99" s="30"/>
      <c r="O99" s="34">
        <f t="shared" si="11"/>
        <v>0.340659741718136</v>
      </c>
      <c r="P99" s="20">
        <f t="shared" si="12"/>
        <v>0.285346101020104</v>
      </c>
      <c r="Q99" s="20">
        <f t="shared" si="13"/>
        <v>0.7193492826121</v>
      </c>
      <c r="R99" s="20">
        <f t="shared" si="14"/>
        <v>0.774264503711851</v>
      </c>
      <c r="S99" s="20">
        <f t="shared" si="15"/>
        <v>0.300256298261952</v>
      </c>
      <c r="T99" s="205"/>
      <c r="U99" s="31">
        <f t="shared" ref="U99:W114" si="20">(P99-MIN(P$3:P$405))/(MAX(P$3:P$405)-MIN(P$3:P$405))*100</f>
        <v>8.2579513947552</v>
      </c>
      <c r="V99" s="31">
        <f t="shared" si="20"/>
        <v>37.7529772966168</v>
      </c>
      <c r="W99" s="31">
        <f t="shared" si="20"/>
        <v>71.6377345645715</v>
      </c>
      <c r="X99" s="31">
        <f t="shared" si="17"/>
        <v>81.4764343728066</v>
      </c>
      <c r="Y99" s="32">
        <f t="shared" si="18"/>
        <v>24.8672805997281</v>
      </c>
    </row>
    <row r="100" ht="15.75" spans="1:25">
      <c r="A100" s="18">
        <v>150000</v>
      </c>
      <c r="B100" s="3" t="s">
        <v>105</v>
      </c>
      <c r="C100" s="3">
        <v>2011</v>
      </c>
      <c r="D100" s="19"/>
      <c r="E100" s="199">
        <v>1356.67</v>
      </c>
      <c r="F100" s="200">
        <v>985.69</v>
      </c>
      <c r="G100" s="200">
        <v>179.87</v>
      </c>
      <c r="H100" s="200">
        <v>283.63</v>
      </c>
      <c r="I100" s="200">
        <v>156.1</v>
      </c>
      <c r="J100" s="200">
        <v>53.83</v>
      </c>
      <c r="K100" s="202">
        <v>610.67</v>
      </c>
      <c r="L100" s="203">
        <v>2470</v>
      </c>
      <c r="M100" s="200">
        <v>1.20400913167037</v>
      </c>
      <c r="N100" s="30"/>
      <c r="O100" s="34">
        <f t="shared" si="11"/>
        <v>0.549259109311741</v>
      </c>
      <c r="P100" s="20">
        <f t="shared" si="12"/>
        <v>0.45619181355355</v>
      </c>
      <c r="Q100" s="20">
        <f t="shared" si="13"/>
        <v>0.726551040415134</v>
      </c>
      <c r="R100" s="20">
        <f t="shared" si="14"/>
        <v>0.683206687701001</v>
      </c>
      <c r="S100" s="20">
        <f t="shared" si="15"/>
        <v>0.450124201169039</v>
      </c>
      <c r="T100" s="205"/>
      <c r="U100" s="31">
        <f t="shared" si="20"/>
        <v>15.3074504216166</v>
      </c>
      <c r="V100" s="31">
        <f t="shared" si="20"/>
        <v>39.5675918552757</v>
      </c>
      <c r="W100" s="31">
        <f t="shared" si="20"/>
        <v>51.3199323268492</v>
      </c>
      <c r="X100" s="31">
        <f t="shared" si="17"/>
        <v>70.5472707084494</v>
      </c>
      <c r="Y100" s="32">
        <f t="shared" si="18"/>
        <v>26.8586947841891</v>
      </c>
    </row>
    <row r="101" ht="15.75" spans="1:25">
      <c r="A101" s="18">
        <v>210000</v>
      </c>
      <c r="B101" s="3" t="s">
        <v>106</v>
      </c>
      <c r="C101" s="3">
        <v>2011</v>
      </c>
      <c r="D101" s="19"/>
      <c r="E101" s="199">
        <v>2643.15</v>
      </c>
      <c r="F101" s="200">
        <v>1974.85</v>
      </c>
      <c r="G101" s="200">
        <v>218.32</v>
      </c>
      <c r="H101" s="200">
        <v>556.2</v>
      </c>
      <c r="I101" s="200">
        <v>227.16</v>
      </c>
      <c r="J101" s="200">
        <v>76.94</v>
      </c>
      <c r="K101" s="202">
        <v>3129.9</v>
      </c>
      <c r="L101" s="203">
        <v>4379</v>
      </c>
      <c r="M101" s="200">
        <v>1.13935144671651</v>
      </c>
      <c r="N101" s="30"/>
      <c r="O101" s="34">
        <f t="shared" si="11"/>
        <v>0.603596711577986</v>
      </c>
      <c r="P101" s="20">
        <f t="shared" si="12"/>
        <v>0.529772190413667</v>
      </c>
      <c r="Q101" s="20">
        <f t="shared" si="13"/>
        <v>0.747157747384749</v>
      </c>
      <c r="R101" s="20">
        <f t="shared" si="14"/>
        <v>0.546178190748664</v>
      </c>
      <c r="S101" s="20">
        <f t="shared" si="15"/>
        <v>1.18415526928097</v>
      </c>
      <c r="T101" s="205"/>
      <c r="U101" s="31">
        <f t="shared" si="20"/>
        <v>18.3435511664331</v>
      </c>
      <c r="V101" s="31">
        <f t="shared" si="20"/>
        <v>44.7598284585847</v>
      </c>
      <c r="W101" s="31">
        <f t="shared" si="20"/>
        <v>20.7446558269363</v>
      </c>
      <c r="X101" s="31">
        <f t="shared" si="17"/>
        <v>17.0178256271243</v>
      </c>
      <c r="Y101" s="32">
        <f t="shared" si="18"/>
        <v>21.0927168077677</v>
      </c>
    </row>
    <row r="102" ht="15.75" spans="1:25">
      <c r="A102" s="18">
        <v>220000</v>
      </c>
      <c r="B102" s="3" t="s">
        <v>107</v>
      </c>
      <c r="C102" s="3">
        <v>2011</v>
      </c>
      <c r="D102" s="19"/>
      <c r="E102" s="199">
        <v>850.1</v>
      </c>
      <c r="F102" s="200">
        <v>624.19</v>
      </c>
      <c r="G102" s="200">
        <v>92.78</v>
      </c>
      <c r="H102" s="200">
        <v>189.3</v>
      </c>
      <c r="I102" s="200">
        <v>90.59</v>
      </c>
      <c r="J102" s="200">
        <v>29.49</v>
      </c>
      <c r="K102" s="202">
        <v>538.53</v>
      </c>
      <c r="L102" s="203">
        <v>2725</v>
      </c>
      <c r="M102" s="200">
        <v>1.11829006930126</v>
      </c>
      <c r="N102" s="30"/>
      <c r="O102" s="34">
        <f t="shared" si="11"/>
        <v>0.311963302752294</v>
      </c>
      <c r="P102" s="20">
        <f t="shared" si="12"/>
        <v>0.278964565023114</v>
      </c>
      <c r="Q102" s="20">
        <f t="shared" si="13"/>
        <v>0.7342547935537</v>
      </c>
      <c r="R102" s="20">
        <f t="shared" si="14"/>
        <v>0.644291001137474</v>
      </c>
      <c r="S102" s="20">
        <f t="shared" si="15"/>
        <v>0.633490177626162</v>
      </c>
      <c r="T102" s="205"/>
      <c r="U102" s="31">
        <f t="shared" si="20"/>
        <v>7.99463409440526</v>
      </c>
      <c r="V102" s="31">
        <f t="shared" si="20"/>
        <v>41.5086933174306</v>
      </c>
      <c r="W102" s="31">
        <f t="shared" si="20"/>
        <v>42.6366445193674</v>
      </c>
      <c r="X102" s="31">
        <f t="shared" si="17"/>
        <v>57.1752495598182</v>
      </c>
      <c r="Y102" s="32">
        <f t="shared" si="18"/>
        <v>19.7283026057453</v>
      </c>
    </row>
    <row r="103" ht="15.75" spans="1:25">
      <c r="A103" s="18">
        <v>230000</v>
      </c>
      <c r="B103" s="3" t="s">
        <v>108</v>
      </c>
      <c r="C103" s="3">
        <v>2011</v>
      </c>
      <c r="D103" s="19"/>
      <c r="E103" s="199">
        <v>997.55</v>
      </c>
      <c r="F103" s="200">
        <v>741.85</v>
      </c>
      <c r="G103" s="200">
        <v>145.48</v>
      </c>
      <c r="H103" s="200">
        <v>218.92</v>
      </c>
      <c r="I103" s="200">
        <v>80.87</v>
      </c>
      <c r="J103" s="200">
        <v>34.05</v>
      </c>
      <c r="K103" s="202">
        <v>570.18</v>
      </c>
      <c r="L103" s="203">
        <v>3782</v>
      </c>
      <c r="M103" s="200">
        <v>1.07388998923614</v>
      </c>
      <c r="N103" s="30"/>
      <c r="O103" s="34">
        <f t="shared" si="11"/>
        <v>0.263762559492332</v>
      </c>
      <c r="P103" s="20">
        <f t="shared" si="12"/>
        <v>0.245614133790321</v>
      </c>
      <c r="Q103" s="20">
        <f t="shared" si="13"/>
        <v>0.743671996391158</v>
      </c>
      <c r="R103" s="20">
        <f t="shared" si="14"/>
        <v>0.646114443620678</v>
      </c>
      <c r="S103" s="20">
        <f t="shared" si="15"/>
        <v>0.571580371911182</v>
      </c>
      <c r="T103" s="205"/>
      <c r="U103" s="31">
        <f t="shared" si="20"/>
        <v>6.61851625665178</v>
      </c>
      <c r="V103" s="31">
        <f t="shared" si="20"/>
        <v>43.8815297607079</v>
      </c>
      <c r="W103" s="31">
        <f t="shared" si="20"/>
        <v>43.0435106774705</v>
      </c>
      <c r="X103" s="31">
        <f t="shared" si="17"/>
        <v>61.6900414929985</v>
      </c>
      <c r="Y103" s="32">
        <f t="shared" si="18"/>
        <v>19.4944695727739</v>
      </c>
    </row>
    <row r="104" ht="15.75" spans="1:25">
      <c r="A104" s="18">
        <v>310000</v>
      </c>
      <c r="B104" s="3" t="s">
        <v>109</v>
      </c>
      <c r="C104" s="3">
        <v>2011</v>
      </c>
      <c r="D104" s="19"/>
      <c r="E104" s="199">
        <v>3429.83</v>
      </c>
      <c r="F104" s="200">
        <v>3172.72</v>
      </c>
      <c r="G104" s="200">
        <v>416.7</v>
      </c>
      <c r="H104" s="200">
        <v>1041.49</v>
      </c>
      <c r="I104" s="200">
        <v>731.05</v>
      </c>
      <c r="J104" s="200">
        <v>314.95</v>
      </c>
      <c r="K104" s="202">
        <v>948.13</v>
      </c>
      <c r="L104" s="203">
        <v>2356</v>
      </c>
      <c r="M104" s="200">
        <v>1.08520497513879</v>
      </c>
      <c r="N104" s="30"/>
      <c r="O104" s="34">
        <f t="shared" si="11"/>
        <v>1.45578522920204</v>
      </c>
      <c r="P104" s="20">
        <f t="shared" si="12"/>
        <v>1.34148410904203</v>
      </c>
      <c r="Q104" s="20">
        <f t="shared" si="13"/>
        <v>0.925037100964188</v>
      </c>
      <c r="R104" s="20">
        <f t="shared" si="14"/>
        <v>0.789288055674626</v>
      </c>
      <c r="S104" s="20">
        <f t="shared" si="15"/>
        <v>0.276436441456282</v>
      </c>
      <c r="T104" s="205"/>
      <c r="U104" s="31">
        <f t="shared" si="20"/>
        <v>51.8367087974288</v>
      </c>
      <c r="V104" s="31">
        <f t="shared" si="20"/>
        <v>89.5797840191678</v>
      </c>
      <c r="W104" s="31">
        <f t="shared" si="20"/>
        <v>74.9899515521989</v>
      </c>
      <c r="X104" s="31">
        <f t="shared" si="17"/>
        <v>83.2135048758356</v>
      </c>
      <c r="Y104" s="32">
        <f t="shared" si="18"/>
        <v>61.0640202029204</v>
      </c>
    </row>
    <row r="105" ht="15.75" spans="1:25">
      <c r="A105" s="18">
        <v>320000</v>
      </c>
      <c r="B105" s="3" t="s">
        <v>110</v>
      </c>
      <c r="C105" s="3">
        <v>2011</v>
      </c>
      <c r="D105" s="19"/>
      <c r="E105" s="199">
        <v>5148.91</v>
      </c>
      <c r="F105" s="200">
        <v>4124.62</v>
      </c>
      <c r="G105" s="200">
        <v>650.8</v>
      </c>
      <c r="H105" s="200">
        <v>1260.6</v>
      </c>
      <c r="I105" s="200">
        <v>731.17</v>
      </c>
      <c r="J105" s="200">
        <v>237.74</v>
      </c>
      <c r="K105" s="202">
        <v>4582.41</v>
      </c>
      <c r="L105" s="203">
        <v>8023</v>
      </c>
      <c r="M105" s="200">
        <v>1.15222099347269</v>
      </c>
      <c r="N105" s="30"/>
      <c r="O105" s="34">
        <f t="shared" si="11"/>
        <v>0.641768665087872</v>
      </c>
      <c r="P105" s="20">
        <f t="shared" si="12"/>
        <v>0.556984006300423</v>
      </c>
      <c r="Q105" s="20">
        <f t="shared" si="13"/>
        <v>0.801066633520493</v>
      </c>
      <c r="R105" s="20">
        <f t="shared" si="14"/>
        <v>0.698321299901567</v>
      </c>
      <c r="S105" s="20">
        <f t="shared" si="15"/>
        <v>0.889976713518007</v>
      </c>
      <c r="T105" s="205"/>
      <c r="U105" s="31">
        <f t="shared" si="20"/>
        <v>19.4663751856502</v>
      </c>
      <c r="V105" s="31">
        <f t="shared" si="20"/>
        <v>58.3431580148478</v>
      </c>
      <c r="W105" s="31">
        <f t="shared" si="20"/>
        <v>54.6924676570878</v>
      </c>
      <c r="X105" s="31">
        <f t="shared" si="17"/>
        <v>38.4708887588007</v>
      </c>
      <c r="Y105" s="32">
        <f t="shared" si="18"/>
        <v>28.7771140730288</v>
      </c>
    </row>
    <row r="106" ht="15.75" spans="1:25">
      <c r="A106" s="18">
        <v>330000</v>
      </c>
      <c r="B106" s="3" t="s">
        <v>111</v>
      </c>
      <c r="C106" s="3">
        <v>2011</v>
      </c>
      <c r="D106" s="19"/>
      <c r="E106" s="199">
        <v>3150.8</v>
      </c>
      <c r="F106" s="200">
        <v>2952.01</v>
      </c>
      <c r="G106" s="200">
        <v>461.75</v>
      </c>
      <c r="H106" s="200">
        <v>915.71</v>
      </c>
      <c r="I106" s="200">
        <v>497.56</v>
      </c>
      <c r="J106" s="200">
        <v>185.56</v>
      </c>
      <c r="K106" s="202">
        <v>3034.26</v>
      </c>
      <c r="L106" s="203">
        <v>5570</v>
      </c>
      <c r="M106" s="200">
        <v>1.13239323919834</v>
      </c>
      <c r="N106" s="30"/>
      <c r="O106" s="34">
        <f t="shared" si="11"/>
        <v>0.565673249551167</v>
      </c>
      <c r="P106" s="20">
        <f t="shared" si="12"/>
        <v>0.499537819522507</v>
      </c>
      <c r="Q106" s="20">
        <f t="shared" si="13"/>
        <v>0.93690808683509</v>
      </c>
      <c r="R106" s="20">
        <f t="shared" si="14"/>
        <v>0.698026090697525</v>
      </c>
      <c r="S106" s="20">
        <f t="shared" si="15"/>
        <v>0.963012568236638</v>
      </c>
      <c r="T106" s="205"/>
      <c r="U106" s="31">
        <f t="shared" si="20"/>
        <v>17.096009363865</v>
      </c>
      <c r="V106" s="31">
        <f t="shared" si="20"/>
        <v>92.5708959637956</v>
      </c>
      <c r="W106" s="31">
        <f t="shared" si="20"/>
        <v>54.6265973947726</v>
      </c>
      <c r="X106" s="31">
        <f t="shared" si="17"/>
        <v>33.1447262243118</v>
      </c>
      <c r="Y106" s="32">
        <f t="shared" si="18"/>
        <v>30.0014285129935</v>
      </c>
    </row>
    <row r="107" ht="15.75" spans="1:25">
      <c r="A107" s="18">
        <v>340000</v>
      </c>
      <c r="B107" s="3" t="s">
        <v>112</v>
      </c>
      <c r="C107" s="3">
        <v>2011</v>
      </c>
      <c r="D107" s="19"/>
      <c r="E107" s="199">
        <v>1463.56</v>
      </c>
      <c r="F107" s="200">
        <v>1108.31</v>
      </c>
      <c r="G107" s="200">
        <v>164.68</v>
      </c>
      <c r="H107" s="200">
        <v>379.18</v>
      </c>
      <c r="I107" s="200">
        <v>153.26</v>
      </c>
      <c r="J107" s="200">
        <v>40.04</v>
      </c>
      <c r="K107" s="202">
        <v>1226.59</v>
      </c>
      <c r="L107" s="203">
        <v>5972</v>
      </c>
      <c r="M107" s="200">
        <v>1.17410710361685</v>
      </c>
      <c r="N107" s="30"/>
      <c r="O107" s="34">
        <f t="shared" si="11"/>
        <v>0.245070328198259</v>
      </c>
      <c r="P107" s="20">
        <f t="shared" si="12"/>
        <v>0.208729107798868</v>
      </c>
      <c r="Q107" s="20">
        <f t="shared" si="13"/>
        <v>0.757269944518844</v>
      </c>
      <c r="R107" s="20">
        <f t="shared" si="14"/>
        <v>0.665120769459808</v>
      </c>
      <c r="S107" s="20">
        <f t="shared" si="15"/>
        <v>0.838086583399382</v>
      </c>
      <c r="T107" s="205"/>
      <c r="U107" s="31">
        <f t="shared" si="20"/>
        <v>5.09655266168241</v>
      </c>
      <c r="V107" s="31">
        <f t="shared" si="20"/>
        <v>47.3077814224884</v>
      </c>
      <c r="W107" s="31">
        <f t="shared" si="20"/>
        <v>47.2844071384525</v>
      </c>
      <c r="X107" s="31">
        <f t="shared" si="17"/>
        <v>42.2549927172235</v>
      </c>
      <c r="Y107" s="32">
        <f t="shared" si="18"/>
        <v>17.2523049909941</v>
      </c>
    </row>
    <row r="108" ht="15.75" spans="1:25">
      <c r="A108" s="18">
        <v>350000</v>
      </c>
      <c r="B108" s="3" t="s">
        <v>113</v>
      </c>
      <c r="C108" s="3">
        <v>2011</v>
      </c>
      <c r="D108" s="19"/>
      <c r="E108" s="199">
        <v>1501.51</v>
      </c>
      <c r="F108" s="200">
        <v>1254.31</v>
      </c>
      <c r="G108" s="200">
        <v>164.22</v>
      </c>
      <c r="H108" s="200">
        <v>400.03</v>
      </c>
      <c r="I108" s="200">
        <v>216.12</v>
      </c>
      <c r="J108" s="200">
        <v>69.24</v>
      </c>
      <c r="K108" s="202">
        <v>1122.28</v>
      </c>
      <c r="L108" s="203">
        <v>3784</v>
      </c>
      <c r="M108" s="200">
        <v>1.12951929543405</v>
      </c>
      <c r="N108" s="30"/>
      <c r="O108" s="34">
        <f t="shared" si="11"/>
        <v>0.396804968287526</v>
      </c>
      <c r="P108" s="20">
        <f t="shared" si="12"/>
        <v>0.351304284832994</v>
      </c>
      <c r="Q108" s="20">
        <f t="shared" si="13"/>
        <v>0.835365731829958</v>
      </c>
      <c r="R108" s="20">
        <f t="shared" si="14"/>
        <v>0.677352488619241</v>
      </c>
      <c r="S108" s="20">
        <f t="shared" si="15"/>
        <v>0.747434249522148</v>
      </c>
      <c r="T108" s="205"/>
      <c r="U108" s="31">
        <f t="shared" si="20"/>
        <v>10.9795423888019</v>
      </c>
      <c r="V108" s="31">
        <f t="shared" si="20"/>
        <v>66.9854429740843</v>
      </c>
      <c r="W108" s="31">
        <f t="shared" si="20"/>
        <v>50.0136802727774</v>
      </c>
      <c r="X108" s="31">
        <f t="shared" si="17"/>
        <v>48.8658425008125</v>
      </c>
      <c r="Y108" s="32">
        <f t="shared" si="18"/>
        <v>24.2721762469287</v>
      </c>
    </row>
    <row r="109" ht="15.75" spans="1:25">
      <c r="A109" s="18">
        <v>360000</v>
      </c>
      <c r="B109" s="3" t="s">
        <v>114</v>
      </c>
      <c r="C109" s="3">
        <v>2011</v>
      </c>
      <c r="D109" s="19"/>
      <c r="E109" s="199">
        <v>1053.43</v>
      </c>
      <c r="F109" s="200">
        <v>777.09</v>
      </c>
      <c r="G109" s="200">
        <v>105.9</v>
      </c>
      <c r="H109" s="200">
        <v>272.79</v>
      </c>
      <c r="I109" s="200">
        <v>97.87</v>
      </c>
      <c r="J109" s="200">
        <v>32.32</v>
      </c>
      <c r="K109" s="202">
        <v>763.89</v>
      </c>
      <c r="L109" s="203">
        <v>4474</v>
      </c>
      <c r="M109" s="200">
        <v>1.24501167603309</v>
      </c>
      <c r="N109" s="30"/>
      <c r="O109" s="34">
        <f t="shared" si="11"/>
        <v>0.235455967814037</v>
      </c>
      <c r="P109" s="20">
        <f t="shared" si="12"/>
        <v>0.189119485661578</v>
      </c>
      <c r="Q109" s="20">
        <f t="shared" si="13"/>
        <v>0.73767597277465</v>
      </c>
      <c r="R109" s="20">
        <f t="shared" si="14"/>
        <v>0.654853363188305</v>
      </c>
      <c r="S109" s="20">
        <f t="shared" si="15"/>
        <v>0.725145477155577</v>
      </c>
      <c r="T109" s="205"/>
      <c r="U109" s="31">
        <f t="shared" si="20"/>
        <v>4.28741317480831</v>
      </c>
      <c r="V109" s="31">
        <f t="shared" si="20"/>
        <v>42.3707219765314</v>
      </c>
      <c r="W109" s="31">
        <f t="shared" si="20"/>
        <v>44.9934326866394</v>
      </c>
      <c r="X109" s="31">
        <f t="shared" si="17"/>
        <v>50.4912581925426</v>
      </c>
      <c r="Y109" s="32">
        <f t="shared" si="18"/>
        <v>16.7867305079372</v>
      </c>
    </row>
    <row r="110" ht="15.75" spans="1:25">
      <c r="A110" s="18">
        <v>370000</v>
      </c>
      <c r="B110" s="3" t="s">
        <v>115</v>
      </c>
      <c r="C110" s="3">
        <v>2011</v>
      </c>
      <c r="D110" s="19"/>
      <c r="E110" s="199">
        <v>3455.93</v>
      </c>
      <c r="F110" s="200">
        <v>2603.13</v>
      </c>
      <c r="G110" s="200">
        <v>413.82</v>
      </c>
      <c r="H110" s="200">
        <v>765.72</v>
      </c>
      <c r="I110" s="200">
        <v>398.3</v>
      </c>
      <c r="J110" s="200">
        <v>96.58</v>
      </c>
      <c r="K110" s="202">
        <v>2571.11</v>
      </c>
      <c r="L110" s="203">
        <v>9665</v>
      </c>
      <c r="M110" s="200">
        <v>1.04476003669329</v>
      </c>
      <c r="N110" s="30"/>
      <c r="O110" s="34">
        <f t="shared" si="11"/>
        <v>0.357571650284532</v>
      </c>
      <c r="P110" s="20">
        <f t="shared" si="12"/>
        <v>0.342252419432372</v>
      </c>
      <c r="Q110" s="20">
        <f t="shared" si="13"/>
        <v>0.753235742622102</v>
      </c>
      <c r="R110" s="20">
        <f t="shared" si="14"/>
        <v>0.643233338327321</v>
      </c>
      <c r="S110" s="20">
        <f t="shared" si="15"/>
        <v>0.743970508661923</v>
      </c>
      <c r="T110" s="205"/>
      <c r="U110" s="31">
        <f t="shared" si="20"/>
        <v>10.6060409682118</v>
      </c>
      <c r="V110" s="31">
        <f t="shared" si="20"/>
        <v>46.2912904914391</v>
      </c>
      <c r="W110" s="31">
        <f t="shared" si="20"/>
        <v>42.4006473831268</v>
      </c>
      <c r="X110" s="31">
        <f t="shared" si="17"/>
        <v>49.1184368857209</v>
      </c>
      <c r="Y110" s="32">
        <f t="shared" si="18"/>
        <v>21.2052661537769</v>
      </c>
    </row>
    <row r="111" ht="15.75" spans="1:25">
      <c r="A111" s="18">
        <v>410000</v>
      </c>
      <c r="B111" s="3" t="s">
        <v>116</v>
      </c>
      <c r="C111" s="3">
        <v>2011</v>
      </c>
      <c r="D111" s="19"/>
      <c r="E111" s="199">
        <v>1721.76</v>
      </c>
      <c r="F111" s="200">
        <v>1263.1</v>
      </c>
      <c r="G111" s="200">
        <v>181.38</v>
      </c>
      <c r="H111" s="200">
        <v>404.27</v>
      </c>
      <c r="I111" s="200">
        <v>185.21</v>
      </c>
      <c r="J111" s="200">
        <v>48.38</v>
      </c>
      <c r="K111" s="202">
        <v>950.3</v>
      </c>
      <c r="L111" s="203">
        <v>9461</v>
      </c>
      <c r="M111" s="200">
        <v>1.04794235405094</v>
      </c>
      <c r="N111" s="30"/>
      <c r="O111" s="34">
        <f t="shared" si="11"/>
        <v>0.181984991015749</v>
      </c>
      <c r="P111" s="20">
        <f t="shared" si="12"/>
        <v>0.173659352837745</v>
      </c>
      <c r="Q111" s="20">
        <f t="shared" si="13"/>
        <v>0.733609794628752</v>
      </c>
      <c r="R111" s="20">
        <f t="shared" si="14"/>
        <v>0.648594727258333</v>
      </c>
      <c r="S111" s="20">
        <f t="shared" si="15"/>
        <v>0.55193522906793</v>
      </c>
      <c r="T111" s="205"/>
      <c r="U111" s="31">
        <f t="shared" si="20"/>
        <v>3.64949145186531</v>
      </c>
      <c r="V111" s="31">
        <f t="shared" si="20"/>
        <v>41.3461740448391</v>
      </c>
      <c r="W111" s="31">
        <f t="shared" si="20"/>
        <v>43.5969383199403</v>
      </c>
      <c r="X111" s="31">
        <f t="shared" si="17"/>
        <v>63.1226696754098</v>
      </c>
      <c r="Y111" s="32">
        <f t="shared" si="18"/>
        <v>17.3612222203246</v>
      </c>
    </row>
    <row r="112" ht="15.75" spans="1:25">
      <c r="A112" s="18">
        <v>420000</v>
      </c>
      <c r="B112" s="3" t="s">
        <v>117</v>
      </c>
      <c r="C112" s="3">
        <v>2011</v>
      </c>
      <c r="D112" s="19"/>
      <c r="E112" s="199">
        <v>1526.91</v>
      </c>
      <c r="F112" s="200">
        <v>1067.11</v>
      </c>
      <c r="G112" s="200">
        <v>148.36</v>
      </c>
      <c r="H112" s="200">
        <v>366.77</v>
      </c>
      <c r="I112" s="200">
        <v>155.5</v>
      </c>
      <c r="J112" s="200">
        <v>48.85</v>
      </c>
      <c r="K112" s="202">
        <v>1118.85</v>
      </c>
      <c r="L112" s="203">
        <v>5760</v>
      </c>
      <c r="M112" s="200">
        <v>1.16854599105435</v>
      </c>
      <c r="N112" s="30"/>
      <c r="O112" s="34">
        <f t="shared" si="11"/>
        <v>0.265088541666667</v>
      </c>
      <c r="P112" s="20">
        <f t="shared" si="12"/>
        <v>0.226853323442994</v>
      </c>
      <c r="Q112" s="20">
        <f t="shared" si="13"/>
        <v>0.698868957567898</v>
      </c>
      <c r="R112" s="20">
        <f t="shared" si="14"/>
        <v>0.674232272211862</v>
      </c>
      <c r="S112" s="20">
        <f t="shared" si="15"/>
        <v>0.732754386309606</v>
      </c>
      <c r="T112" s="205"/>
      <c r="U112" s="31">
        <f t="shared" si="20"/>
        <v>5.84440075603174</v>
      </c>
      <c r="V112" s="31">
        <f t="shared" si="20"/>
        <v>32.5925849302399</v>
      </c>
      <c r="W112" s="31">
        <f t="shared" si="20"/>
        <v>49.3174639271485</v>
      </c>
      <c r="X112" s="31">
        <f t="shared" si="17"/>
        <v>49.9363761141354</v>
      </c>
      <c r="Y112" s="32">
        <f t="shared" si="18"/>
        <v>17.2757230263746</v>
      </c>
    </row>
    <row r="113" ht="15.75" spans="1:25">
      <c r="A113" s="18">
        <v>430000</v>
      </c>
      <c r="B113" s="3" t="s">
        <v>118</v>
      </c>
      <c r="C113" s="3">
        <v>2011</v>
      </c>
      <c r="D113" s="19"/>
      <c r="E113" s="199">
        <v>1517.07</v>
      </c>
      <c r="F113" s="200">
        <v>915.4</v>
      </c>
      <c r="G113" s="200">
        <v>135.24</v>
      </c>
      <c r="H113" s="200">
        <v>320.58</v>
      </c>
      <c r="I113" s="200">
        <v>89.96</v>
      </c>
      <c r="J113" s="200">
        <v>48.25</v>
      </c>
      <c r="K113" s="202">
        <v>859.29</v>
      </c>
      <c r="L113" s="203">
        <v>6581</v>
      </c>
      <c r="M113" s="200">
        <v>1.19951875705715</v>
      </c>
      <c r="N113" s="30"/>
      <c r="O113" s="34">
        <f t="shared" si="11"/>
        <v>0.230522716912323</v>
      </c>
      <c r="P113" s="20">
        <f t="shared" si="12"/>
        <v>0.192179334884165</v>
      </c>
      <c r="Q113" s="20">
        <f t="shared" si="13"/>
        <v>0.603399974951716</v>
      </c>
      <c r="R113" s="20">
        <f t="shared" si="14"/>
        <v>0.648929429757483</v>
      </c>
      <c r="S113" s="20">
        <f t="shared" si="15"/>
        <v>0.566414206331943</v>
      </c>
      <c r="T113" s="205"/>
      <c r="U113" s="31">
        <f t="shared" si="20"/>
        <v>4.41366980599389</v>
      </c>
      <c r="V113" s="31">
        <f t="shared" si="20"/>
        <v>8.53742916220152</v>
      </c>
      <c r="W113" s="31">
        <f t="shared" si="20"/>
        <v>43.6716207523126</v>
      </c>
      <c r="X113" s="31">
        <f t="shared" si="17"/>
        <v>62.0667857326753</v>
      </c>
      <c r="Y113" s="32">
        <f t="shared" si="18"/>
        <v>14.5171524289147</v>
      </c>
    </row>
    <row r="114" ht="15.75" spans="1:25">
      <c r="A114" s="18">
        <v>440000</v>
      </c>
      <c r="B114" s="3" t="s">
        <v>119</v>
      </c>
      <c r="C114" s="3">
        <v>2011</v>
      </c>
      <c r="D114" s="19"/>
      <c r="E114" s="199">
        <v>5514.84</v>
      </c>
      <c r="F114" s="200">
        <v>4548.66</v>
      </c>
      <c r="G114" s="200">
        <v>701.17</v>
      </c>
      <c r="H114" s="200">
        <v>1431.16</v>
      </c>
      <c r="I114" s="200">
        <v>827.9</v>
      </c>
      <c r="J114" s="200">
        <v>341.4</v>
      </c>
      <c r="K114" s="202">
        <v>1369.3</v>
      </c>
      <c r="L114" s="203">
        <v>10756</v>
      </c>
      <c r="M114" s="200">
        <v>1.09901791227189</v>
      </c>
      <c r="N114" s="30"/>
      <c r="O114" s="34">
        <f t="shared" si="11"/>
        <v>0.512722201561919</v>
      </c>
      <c r="P114" s="20">
        <f t="shared" si="12"/>
        <v>0.466527611458142</v>
      </c>
      <c r="Q114" s="20">
        <f t="shared" si="13"/>
        <v>0.824803620775943</v>
      </c>
      <c r="R114" s="20">
        <f t="shared" si="14"/>
        <v>0.72584673288397</v>
      </c>
      <c r="S114" s="20">
        <f t="shared" si="15"/>
        <v>0.248293694830675</v>
      </c>
      <c r="T114" s="205"/>
      <c r="U114" s="31">
        <f t="shared" si="20"/>
        <v>15.7339299404164</v>
      </c>
      <c r="V114" s="31">
        <f t="shared" si="20"/>
        <v>64.324125971628</v>
      </c>
      <c r="W114" s="31">
        <f t="shared" si="20"/>
        <v>60.8342392077861</v>
      </c>
      <c r="X114" s="31">
        <f t="shared" si="17"/>
        <v>85.2658234702079</v>
      </c>
      <c r="Y114" s="32">
        <f t="shared" si="18"/>
        <v>32.0561698232537</v>
      </c>
    </row>
    <row r="115" ht="15.75" spans="1:25">
      <c r="A115" s="18">
        <v>450000</v>
      </c>
      <c r="B115" s="3" t="s">
        <v>120</v>
      </c>
      <c r="C115" s="3">
        <v>2011</v>
      </c>
      <c r="D115" s="19"/>
      <c r="E115" s="199">
        <v>947.72</v>
      </c>
      <c r="F115" s="200">
        <v>644.8</v>
      </c>
      <c r="G115" s="200">
        <v>86.13</v>
      </c>
      <c r="H115" s="200">
        <v>240.75</v>
      </c>
      <c r="I115" s="200">
        <v>85.65</v>
      </c>
      <c r="J115" s="200">
        <v>29.41</v>
      </c>
      <c r="K115" s="202">
        <v>494.32</v>
      </c>
      <c r="L115" s="203">
        <v>4655</v>
      </c>
      <c r="M115" s="200">
        <v>1.11885914884713</v>
      </c>
      <c r="N115" s="30"/>
      <c r="O115" s="34">
        <f t="shared" si="11"/>
        <v>0.203591836734694</v>
      </c>
      <c r="P115" s="20">
        <f t="shared" si="12"/>
        <v>0.181963777071023</v>
      </c>
      <c r="Q115" s="20">
        <f t="shared" si="13"/>
        <v>0.680369729455957</v>
      </c>
      <c r="R115" s="20">
        <f t="shared" si="14"/>
        <v>0.685390818858561</v>
      </c>
      <c r="S115" s="20">
        <f t="shared" si="15"/>
        <v>0.521588654876968</v>
      </c>
      <c r="T115" s="205"/>
      <c r="U115" s="31">
        <f t="shared" ref="U115:W130" si="21">(P115-MIN(P$3:P$405))/(MAX(P$3:P$405)-MIN(P$3:P$405))*100</f>
        <v>3.99215167835289</v>
      </c>
      <c r="V115" s="31">
        <f t="shared" si="21"/>
        <v>27.9313661592148</v>
      </c>
      <c r="W115" s="31">
        <f t="shared" si="21"/>
        <v>51.8072792330748</v>
      </c>
      <c r="X115" s="31">
        <f t="shared" si="17"/>
        <v>65.3357030838456</v>
      </c>
      <c r="Y115" s="32">
        <f t="shared" si="18"/>
        <v>17.3019410224605</v>
      </c>
    </row>
    <row r="116" ht="15.75" spans="1:25">
      <c r="A116" s="18">
        <v>460000</v>
      </c>
      <c r="B116" s="3" t="s">
        <v>121</v>
      </c>
      <c r="C116" s="3">
        <v>2011</v>
      </c>
      <c r="D116" s="19"/>
      <c r="E116" s="199">
        <v>340.12</v>
      </c>
      <c r="F116" s="200">
        <v>295.69</v>
      </c>
      <c r="G116" s="200">
        <v>19.61</v>
      </c>
      <c r="H116" s="200">
        <v>123.48</v>
      </c>
      <c r="I116" s="200">
        <v>42.91</v>
      </c>
      <c r="J116" s="200">
        <v>9.75</v>
      </c>
      <c r="K116" s="202">
        <v>176.36</v>
      </c>
      <c r="L116" s="203">
        <v>890</v>
      </c>
      <c r="M116" s="200">
        <v>1.1912578795922</v>
      </c>
      <c r="N116" s="30"/>
      <c r="O116" s="34">
        <f t="shared" si="11"/>
        <v>0.382157303370787</v>
      </c>
      <c r="P116" s="20">
        <f t="shared" si="12"/>
        <v>0.320801490523286</v>
      </c>
      <c r="Q116" s="20">
        <f t="shared" si="13"/>
        <v>0.869369634246736</v>
      </c>
      <c r="R116" s="20">
        <f t="shared" si="14"/>
        <v>0.662010889783219</v>
      </c>
      <c r="S116" s="20">
        <f t="shared" si="15"/>
        <v>0.518522874279666</v>
      </c>
      <c r="T116" s="205"/>
      <c r="U116" s="31">
        <f t="shared" si="21"/>
        <v>9.72092479978425</v>
      </c>
      <c r="V116" s="31">
        <f t="shared" si="21"/>
        <v>75.5533479306638</v>
      </c>
      <c r="W116" s="31">
        <f t="shared" si="21"/>
        <v>46.5904972357098</v>
      </c>
      <c r="X116" s="31">
        <f t="shared" si="17"/>
        <v>65.5592760921881</v>
      </c>
      <c r="Y116" s="32">
        <f t="shared" si="18"/>
        <v>25.5749594857051</v>
      </c>
    </row>
    <row r="117" ht="15.75" spans="1:25">
      <c r="A117" s="18">
        <v>500000</v>
      </c>
      <c r="B117" s="3" t="s">
        <v>122</v>
      </c>
      <c r="C117" s="3">
        <v>2011</v>
      </c>
      <c r="D117" s="19"/>
      <c r="E117" s="199">
        <v>1488.33</v>
      </c>
      <c r="F117" s="200">
        <v>881.07</v>
      </c>
      <c r="G117" s="200">
        <v>81.78</v>
      </c>
      <c r="H117" s="200">
        <v>343.92</v>
      </c>
      <c r="I117" s="200">
        <v>115.11</v>
      </c>
      <c r="J117" s="200">
        <v>34.9</v>
      </c>
      <c r="K117" s="202">
        <v>960.47</v>
      </c>
      <c r="L117" s="203">
        <v>2944</v>
      </c>
      <c r="M117" s="200">
        <v>1.25423219817716</v>
      </c>
      <c r="N117" s="30"/>
      <c r="O117" s="34">
        <f t="shared" si="11"/>
        <v>0.505546875</v>
      </c>
      <c r="P117" s="20">
        <f t="shared" si="12"/>
        <v>0.403072792848674</v>
      </c>
      <c r="Q117" s="20">
        <f t="shared" si="13"/>
        <v>0.591985648344117</v>
      </c>
      <c r="R117" s="20">
        <f t="shared" si="14"/>
        <v>0.653421408060654</v>
      </c>
      <c r="S117" s="20">
        <f t="shared" si="15"/>
        <v>0.645334032103095</v>
      </c>
      <c r="T117" s="205"/>
      <c r="U117" s="31">
        <f t="shared" si="21"/>
        <v>13.1156337279812</v>
      </c>
      <c r="V117" s="31">
        <f t="shared" si="21"/>
        <v>5.66138086872662</v>
      </c>
      <c r="W117" s="31">
        <f t="shared" si="21"/>
        <v>44.6739194106627</v>
      </c>
      <c r="X117" s="31">
        <f t="shared" si="17"/>
        <v>56.311532770003</v>
      </c>
      <c r="Y117" s="32">
        <f t="shared" si="18"/>
        <v>19.845626914526</v>
      </c>
    </row>
    <row r="118" ht="15.75" spans="1:25">
      <c r="A118" s="18">
        <v>510000</v>
      </c>
      <c r="B118" s="3" t="s">
        <v>123</v>
      </c>
      <c r="C118" s="3">
        <v>2011</v>
      </c>
      <c r="D118" s="19"/>
      <c r="E118" s="199">
        <v>2044.79</v>
      </c>
      <c r="F118" s="200">
        <v>1537.42</v>
      </c>
      <c r="G118" s="200">
        <v>185.12</v>
      </c>
      <c r="H118" s="200">
        <v>611.51</v>
      </c>
      <c r="I118" s="200">
        <v>200.59</v>
      </c>
      <c r="J118" s="200">
        <v>72.75</v>
      </c>
      <c r="K118" s="202">
        <v>1138.59</v>
      </c>
      <c r="L118" s="203">
        <v>8064</v>
      </c>
      <c r="M118" s="200">
        <v>1.10934070463385</v>
      </c>
      <c r="N118" s="30"/>
      <c r="O118" s="34">
        <f t="shared" si="11"/>
        <v>0.253570188492063</v>
      </c>
      <c r="P118" s="20">
        <f t="shared" si="12"/>
        <v>0.228577377024813</v>
      </c>
      <c r="Q118" s="20">
        <f t="shared" si="13"/>
        <v>0.751871830359108</v>
      </c>
      <c r="R118" s="20">
        <f t="shared" si="14"/>
        <v>0.695951659273328</v>
      </c>
      <c r="S118" s="20">
        <f t="shared" si="15"/>
        <v>0.556824906225089</v>
      </c>
      <c r="T118" s="205"/>
      <c r="U118" s="31">
        <f t="shared" si="21"/>
        <v>5.91553929306065</v>
      </c>
      <c r="V118" s="31">
        <f t="shared" si="21"/>
        <v>45.9476278583914</v>
      </c>
      <c r="W118" s="31">
        <f t="shared" si="21"/>
        <v>54.1637278764929</v>
      </c>
      <c r="X118" s="31">
        <f t="shared" si="17"/>
        <v>62.7660884403365</v>
      </c>
      <c r="Y118" s="32">
        <f t="shared" si="18"/>
        <v>20.4286219226645</v>
      </c>
    </row>
    <row r="119" ht="15.75" spans="1:25">
      <c r="A119" s="18">
        <v>520000</v>
      </c>
      <c r="B119" s="3" t="s">
        <v>124</v>
      </c>
      <c r="C119" s="3">
        <v>2011</v>
      </c>
      <c r="D119" s="19"/>
      <c r="E119" s="199">
        <v>773.08</v>
      </c>
      <c r="F119" s="200">
        <v>518.14</v>
      </c>
      <c r="G119" s="200">
        <v>76.41</v>
      </c>
      <c r="H119" s="200">
        <v>181.73</v>
      </c>
      <c r="I119" s="200">
        <v>70.69</v>
      </c>
      <c r="J119" s="200">
        <v>33.24</v>
      </c>
      <c r="K119" s="202">
        <v>322.95</v>
      </c>
      <c r="L119" s="203">
        <v>3530</v>
      </c>
      <c r="M119" s="200">
        <v>1.1836831474366</v>
      </c>
      <c r="N119" s="30"/>
      <c r="O119" s="34">
        <f t="shared" si="11"/>
        <v>0.21900283286119</v>
      </c>
      <c r="P119" s="20">
        <f t="shared" si="12"/>
        <v>0.185018121898132</v>
      </c>
      <c r="Q119" s="20">
        <f t="shared" si="13"/>
        <v>0.670228178196306</v>
      </c>
      <c r="R119" s="20">
        <f t="shared" si="14"/>
        <v>0.698787972362682</v>
      </c>
      <c r="S119" s="20">
        <f t="shared" si="15"/>
        <v>0.417744605991618</v>
      </c>
      <c r="T119" s="205"/>
      <c r="U119" s="31">
        <f t="shared" si="21"/>
        <v>4.11818118513487</v>
      </c>
      <c r="V119" s="31">
        <f t="shared" si="21"/>
        <v>25.3760168866531</v>
      </c>
      <c r="W119" s="31">
        <f t="shared" si="21"/>
        <v>54.7965966510623</v>
      </c>
      <c r="X119" s="31">
        <f t="shared" si="17"/>
        <v>72.9085628077928</v>
      </c>
      <c r="Y119" s="32">
        <f t="shared" si="18"/>
        <v>18.1908444641452</v>
      </c>
    </row>
    <row r="120" ht="15.75" spans="1:25">
      <c r="A120" s="18">
        <v>530000</v>
      </c>
      <c r="B120" s="3" t="s">
        <v>125</v>
      </c>
      <c r="C120" s="3">
        <v>2011</v>
      </c>
      <c r="D120" s="19"/>
      <c r="E120" s="199">
        <v>1111.16</v>
      </c>
      <c r="F120" s="200">
        <v>881.95</v>
      </c>
      <c r="G120" s="200">
        <v>136.64</v>
      </c>
      <c r="H120" s="200">
        <v>277.71</v>
      </c>
      <c r="I120" s="200">
        <v>110.61</v>
      </c>
      <c r="J120" s="200">
        <v>41.38</v>
      </c>
      <c r="K120" s="202">
        <v>970.55</v>
      </c>
      <c r="L120" s="203">
        <v>4620</v>
      </c>
      <c r="M120" s="200">
        <v>1.08999835920631</v>
      </c>
      <c r="N120" s="30"/>
      <c r="O120" s="34">
        <f t="shared" si="11"/>
        <v>0.240510822510823</v>
      </c>
      <c r="P120" s="20">
        <f t="shared" si="12"/>
        <v>0.220652462895405</v>
      </c>
      <c r="Q120" s="20">
        <f t="shared" si="13"/>
        <v>0.793720076316642</v>
      </c>
      <c r="R120" s="20">
        <f t="shared" si="14"/>
        <v>0.642145246329157</v>
      </c>
      <c r="S120" s="20">
        <f t="shared" si="15"/>
        <v>0.873456567911012</v>
      </c>
      <c r="T120" s="205"/>
      <c r="U120" s="31">
        <f t="shared" si="21"/>
        <v>5.58853855294967</v>
      </c>
      <c r="V120" s="31">
        <f t="shared" si="21"/>
        <v>56.4920585995758</v>
      </c>
      <c r="W120" s="31">
        <f t="shared" si="21"/>
        <v>42.1578605581878</v>
      </c>
      <c r="X120" s="31">
        <f t="shared" si="17"/>
        <v>39.6756255409641</v>
      </c>
      <c r="Y120" s="32">
        <f t="shared" si="18"/>
        <v>17.7445314569375</v>
      </c>
    </row>
    <row r="121" ht="15.75" spans="1:25">
      <c r="A121" s="18">
        <v>540000</v>
      </c>
      <c r="B121" s="3" t="s">
        <v>126</v>
      </c>
      <c r="C121" s="3">
        <v>2011</v>
      </c>
      <c r="D121" s="19"/>
      <c r="E121" s="199">
        <v>54.76</v>
      </c>
      <c r="F121" s="200">
        <v>45.83</v>
      </c>
      <c r="G121" s="200">
        <v>5.18</v>
      </c>
      <c r="H121" s="200">
        <v>16</v>
      </c>
      <c r="I121" s="200">
        <v>11.25</v>
      </c>
      <c r="J121" s="200">
        <v>8.1</v>
      </c>
      <c r="K121" s="202">
        <v>6.67</v>
      </c>
      <c r="L121" s="203">
        <v>309</v>
      </c>
      <c r="M121" s="200">
        <v>1.07568303766036</v>
      </c>
      <c r="N121" s="30"/>
      <c r="O121" s="34">
        <f t="shared" si="11"/>
        <v>0.177216828478964</v>
      </c>
      <c r="P121" s="20">
        <f t="shared" si="12"/>
        <v>0.164748185361755</v>
      </c>
      <c r="Q121" s="20">
        <f t="shared" si="13"/>
        <v>0.836924762600438</v>
      </c>
      <c r="R121" s="20">
        <f t="shared" si="14"/>
        <v>0.884355225834606</v>
      </c>
      <c r="S121" s="20">
        <f t="shared" si="15"/>
        <v>0.121804236669102</v>
      </c>
      <c r="T121" s="205"/>
      <c r="U121" s="31">
        <f t="shared" si="21"/>
        <v>3.28179556111891</v>
      </c>
      <c r="V121" s="31">
        <f t="shared" si="21"/>
        <v>67.3782692827279</v>
      </c>
      <c r="W121" s="31">
        <f t="shared" si="21"/>
        <v>96.202364140485</v>
      </c>
      <c r="X121" s="31">
        <f t="shared" si="17"/>
        <v>94.4901067439971</v>
      </c>
      <c r="Y121" s="32">
        <f t="shared" si="18"/>
        <v>28.1043309095042</v>
      </c>
    </row>
    <row r="122" ht="15.75" spans="1:25">
      <c r="A122" s="18">
        <v>610000</v>
      </c>
      <c r="B122" s="3" t="s">
        <v>127</v>
      </c>
      <c r="C122" s="3">
        <v>2011</v>
      </c>
      <c r="D122" s="19"/>
      <c r="E122" s="199">
        <v>1500.18</v>
      </c>
      <c r="F122" s="200">
        <v>933.84</v>
      </c>
      <c r="G122" s="200">
        <v>176.05</v>
      </c>
      <c r="H122" s="200">
        <v>332.88</v>
      </c>
      <c r="I122" s="200">
        <v>124.12</v>
      </c>
      <c r="J122" s="200">
        <v>44.42</v>
      </c>
      <c r="K122" s="202">
        <v>273.16</v>
      </c>
      <c r="L122" s="203">
        <v>3765</v>
      </c>
      <c r="M122" s="200">
        <v>1.23161855534309</v>
      </c>
      <c r="N122" s="30"/>
      <c r="O122" s="34">
        <f t="shared" si="11"/>
        <v>0.398454183266932</v>
      </c>
      <c r="P122" s="20">
        <f t="shared" si="12"/>
        <v>0.323520769915597</v>
      </c>
      <c r="Q122" s="20">
        <f t="shared" si="13"/>
        <v>0.622485301763788</v>
      </c>
      <c r="R122" s="20">
        <f t="shared" si="14"/>
        <v>0.725466889402895</v>
      </c>
      <c r="S122" s="20">
        <f t="shared" si="15"/>
        <v>0.182084816488688</v>
      </c>
      <c r="T122" s="205"/>
      <c r="U122" s="31">
        <f t="shared" si="21"/>
        <v>9.83312871257552</v>
      </c>
      <c r="V122" s="31">
        <f t="shared" si="21"/>
        <v>13.3463262172173</v>
      </c>
      <c r="W122" s="31">
        <f t="shared" si="21"/>
        <v>60.749484432547</v>
      </c>
      <c r="X122" s="31">
        <f t="shared" si="17"/>
        <v>90.0941266184925</v>
      </c>
      <c r="Y122" s="32">
        <f t="shared" si="18"/>
        <v>23.3021838256285</v>
      </c>
    </row>
    <row r="123" ht="15.75" spans="1:25">
      <c r="A123" s="18">
        <v>620000</v>
      </c>
      <c r="B123" s="3" t="s">
        <v>128</v>
      </c>
      <c r="C123" s="3">
        <v>2011</v>
      </c>
      <c r="D123" s="19"/>
      <c r="E123" s="199">
        <v>450.12</v>
      </c>
      <c r="F123" s="200">
        <v>284.04</v>
      </c>
      <c r="G123" s="200">
        <v>48.95</v>
      </c>
      <c r="H123" s="200">
        <v>110.05</v>
      </c>
      <c r="I123" s="200">
        <v>28.57</v>
      </c>
      <c r="J123" s="200">
        <v>14.06</v>
      </c>
      <c r="K123" s="202">
        <v>284.45</v>
      </c>
      <c r="L123" s="203">
        <v>2552</v>
      </c>
      <c r="M123" s="200">
        <v>1.13918209682389</v>
      </c>
      <c r="N123" s="30"/>
      <c r="O123" s="34">
        <f t="shared" si="11"/>
        <v>0.176379310344828</v>
      </c>
      <c r="P123" s="20">
        <f t="shared" si="12"/>
        <v>0.154829777290728</v>
      </c>
      <c r="Q123" s="20">
        <f t="shared" si="13"/>
        <v>0.631031724873367</v>
      </c>
      <c r="R123" s="20">
        <f t="shared" si="14"/>
        <v>0.709864807773553</v>
      </c>
      <c r="S123" s="20">
        <f t="shared" si="15"/>
        <v>0.631942593086288</v>
      </c>
      <c r="T123" s="205"/>
      <c r="U123" s="31">
        <f t="shared" si="21"/>
        <v>2.87253853612316</v>
      </c>
      <c r="V123" s="31">
        <f t="shared" si="21"/>
        <v>15.4997537863264</v>
      </c>
      <c r="W123" s="31">
        <f t="shared" si="21"/>
        <v>57.268179664552</v>
      </c>
      <c r="X123" s="31">
        <f t="shared" si="17"/>
        <v>57.2881076461237</v>
      </c>
      <c r="Y123" s="32">
        <f t="shared" si="18"/>
        <v>15.0163810849864</v>
      </c>
    </row>
    <row r="124" ht="15.75" spans="1:25">
      <c r="A124" s="18">
        <v>630000</v>
      </c>
      <c r="B124" s="3" t="s">
        <v>129</v>
      </c>
      <c r="C124" s="3">
        <v>2011</v>
      </c>
      <c r="D124" s="19"/>
      <c r="E124" s="199">
        <v>151.81</v>
      </c>
      <c r="F124" s="200">
        <v>119.85</v>
      </c>
      <c r="G124" s="200">
        <v>22.93</v>
      </c>
      <c r="H124" s="200">
        <v>45.66</v>
      </c>
      <c r="I124" s="200">
        <v>14.62</v>
      </c>
      <c r="J124" s="200">
        <v>4.45</v>
      </c>
      <c r="K124" s="202">
        <v>59.35</v>
      </c>
      <c r="L124" s="203">
        <v>568</v>
      </c>
      <c r="M124" s="200">
        <v>1.20574523493829</v>
      </c>
      <c r="N124" s="30"/>
      <c r="O124" s="34">
        <f t="shared" si="11"/>
        <v>0.267271126760563</v>
      </c>
      <c r="P124" s="20">
        <f t="shared" si="12"/>
        <v>0.221664675933173</v>
      </c>
      <c r="Q124" s="20">
        <f t="shared" si="13"/>
        <v>0.789473684210526</v>
      </c>
      <c r="R124" s="20">
        <f t="shared" si="14"/>
        <v>0.731414267834794</v>
      </c>
      <c r="S124" s="20">
        <f t="shared" si="15"/>
        <v>0.390949212831829</v>
      </c>
      <c r="T124" s="205"/>
      <c r="U124" s="31">
        <f t="shared" si="21"/>
        <v>5.63030486197147</v>
      </c>
      <c r="V124" s="31">
        <f t="shared" si="21"/>
        <v>55.4221024654934</v>
      </c>
      <c r="W124" s="31">
        <f t="shared" si="21"/>
        <v>62.0765276684379</v>
      </c>
      <c r="X124" s="31">
        <f t="shared" si="17"/>
        <v>74.8626252295222</v>
      </c>
      <c r="Y124" s="32">
        <f t="shared" si="18"/>
        <v>23.1773389397254</v>
      </c>
    </row>
    <row r="125" ht="15.75" spans="1:25">
      <c r="A125" s="18">
        <v>640000</v>
      </c>
      <c r="B125" s="3" t="s">
        <v>130</v>
      </c>
      <c r="C125" s="3">
        <v>2011</v>
      </c>
      <c r="D125" s="19"/>
      <c r="E125" s="199">
        <v>219.98</v>
      </c>
      <c r="F125" s="200">
        <v>177.13</v>
      </c>
      <c r="G125" s="200">
        <v>24.4</v>
      </c>
      <c r="H125" s="200">
        <v>80.11</v>
      </c>
      <c r="I125" s="200">
        <v>24.17</v>
      </c>
      <c r="J125" s="200">
        <v>7.5</v>
      </c>
      <c r="K125" s="202">
        <v>128.18</v>
      </c>
      <c r="L125" s="203">
        <v>648</v>
      </c>
      <c r="M125" s="200">
        <v>1.34412767227314</v>
      </c>
      <c r="N125" s="30"/>
      <c r="O125" s="34">
        <f t="shared" si="11"/>
        <v>0.339475308641975</v>
      </c>
      <c r="P125" s="20">
        <f t="shared" si="12"/>
        <v>0.252561803201229</v>
      </c>
      <c r="Q125" s="20">
        <f t="shared" si="13"/>
        <v>0.805209564505864</v>
      </c>
      <c r="R125" s="20">
        <f t="shared" si="14"/>
        <v>0.768813865522498</v>
      </c>
      <c r="S125" s="20">
        <f t="shared" si="15"/>
        <v>0.582689335394127</v>
      </c>
      <c r="T125" s="205"/>
      <c r="U125" s="31">
        <f t="shared" si="21"/>
        <v>6.90519356347364</v>
      </c>
      <c r="V125" s="31">
        <f t="shared" si="21"/>
        <v>59.3870452278289</v>
      </c>
      <c r="W125" s="31">
        <f t="shared" si="21"/>
        <v>70.4215293704183</v>
      </c>
      <c r="X125" s="31">
        <f t="shared" si="17"/>
        <v>60.8799168586281</v>
      </c>
      <c r="Y125" s="32">
        <f t="shared" si="18"/>
        <v>23.9024846401191</v>
      </c>
    </row>
    <row r="126" ht="15.75" spans="1:25">
      <c r="A126" s="18">
        <v>650000</v>
      </c>
      <c r="B126" s="3" t="s">
        <v>131</v>
      </c>
      <c r="C126" s="3">
        <v>2011</v>
      </c>
      <c r="D126" s="19"/>
      <c r="E126" s="199">
        <v>720.43</v>
      </c>
      <c r="F126" s="200">
        <v>593.41</v>
      </c>
      <c r="G126" s="200">
        <v>96.7</v>
      </c>
      <c r="H126" s="200">
        <v>209.84</v>
      </c>
      <c r="I126" s="200">
        <v>63.43</v>
      </c>
      <c r="J126" s="200">
        <v>38.34</v>
      </c>
      <c r="K126" s="202">
        <v>138.55</v>
      </c>
      <c r="L126" s="203">
        <v>2225</v>
      </c>
      <c r="M126" s="200">
        <v>1.17436783544987</v>
      </c>
      <c r="N126" s="30"/>
      <c r="O126" s="34">
        <f t="shared" si="11"/>
        <v>0.323788764044944</v>
      </c>
      <c r="P126" s="20">
        <f t="shared" si="12"/>
        <v>0.275713242708924</v>
      </c>
      <c r="Q126" s="20">
        <f t="shared" si="13"/>
        <v>0.823688630401288</v>
      </c>
      <c r="R126" s="20">
        <f t="shared" si="14"/>
        <v>0.688074012908444</v>
      </c>
      <c r="S126" s="20">
        <f t="shared" si="15"/>
        <v>0.192315700345627</v>
      </c>
      <c r="T126" s="205"/>
      <c r="U126" s="31">
        <f t="shared" si="21"/>
        <v>7.86047682964273</v>
      </c>
      <c r="V126" s="31">
        <f t="shared" si="21"/>
        <v>64.0431837597474</v>
      </c>
      <c r="W126" s="31">
        <f t="shared" si="21"/>
        <v>52.4059824357133</v>
      </c>
      <c r="X126" s="31">
        <f t="shared" si="17"/>
        <v>89.3480362153137</v>
      </c>
      <c r="Y126" s="32">
        <f t="shared" si="18"/>
        <v>26.0820540218274</v>
      </c>
    </row>
    <row r="127" ht="15.75" spans="1:25">
      <c r="A127" s="18">
        <v>110000</v>
      </c>
      <c r="B127" s="3" t="s">
        <v>101</v>
      </c>
      <c r="C127" s="3">
        <v>2012</v>
      </c>
      <c r="D127" s="19"/>
      <c r="E127" s="199">
        <v>3314.934</v>
      </c>
      <c r="F127" s="200">
        <v>3124.7503</v>
      </c>
      <c r="G127" s="200">
        <v>313.9994</v>
      </c>
      <c r="H127" s="200">
        <v>1152.7384</v>
      </c>
      <c r="I127" s="200">
        <v>752.4673</v>
      </c>
      <c r="J127" s="200">
        <v>281.4872</v>
      </c>
      <c r="K127" s="202">
        <v>656.452931</v>
      </c>
      <c r="L127" s="203">
        <v>2078</v>
      </c>
      <c r="M127" s="200">
        <v>1.20464897497854</v>
      </c>
      <c r="N127" s="30"/>
      <c r="O127" s="34">
        <f t="shared" si="11"/>
        <v>1.59525216554379</v>
      </c>
      <c r="P127" s="20">
        <f t="shared" si="12"/>
        <v>1.32424648065816</v>
      </c>
      <c r="Q127" s="20">
        <f t="shared" si="13"/>
        <v>0.942628209189082</v>
      </c>
      <c r="R127" s="20">
        <f t="shared" si="14"/>
        <v>0.800285482011155</v>
      </c>
      <c r="S127" s="20">
        <f t="shared" si="15"/>
        <v>0.198028959550929</v>
      </c>
      <c r="T127" s="205"/>
      <c r="U127" s="31">
        <f t="shared" si="21"/>
        <v>51.1254433947709</v>
      </c>
      <c r="V127" s="31">
        <f t="shared" si="21"/>
        <v>94.0121853801783</v>
      </c>
      <c r="W127" s="31">
        <f t="shared" si="21"/>
        <v>77.4438159563582</v>
      </c>
      <c r="X127" s="31">
        <f t="shared" si="17"/>
        <v>88.9313950019489</v>
      </c>
      <c r="Y127" s="32">
        <f t="shared" si="18"/>
        <v>61.8265500101881</v>
      </c>
    </row>
    <row r="128" ht="15.75" spans="1:25">
      <c r="A128" s="18">
        <v>120000</v>
      </c>
      <c r="B128" s="3" t="s">
        <v>102</v>
      </c>
      <c r="C128" s="3">
        <v>2012</v>
      </c>
      <c r="D128" s="19"/>
      <c r="E128" s="199">
        <v>1760.0201</v>
      </c>
      <c r="F128" s="200">
        <v>1105.5625</v>
      </c>
      <c r="G128" s="200">
        <v>149.8748</v>
      </c>
      <c r="H128" s="200">
        <v>400.904</v>
      </c>
      <c r="I128" s="200">
        <v>187.6982</v>
      </c>
      <c r="J128" s="200">
        <v>49.563</v>
      </c>
      <c r="K128" s="202">
        <v>529.034943</v>
      </c>
      <c r="L128" s="203">
        <v>1378</v>
      </c>
      <c r="M128" s="200">
        <v>1.12000813407487</v>
      </c>
      <c r="N128" s="30"/>
      <c r="O128" s="34">
        <f t="shared" si="11"/>
        <v>1.27722793904209</v>
      </c>
      <c r="P128" s="20">
        <f t="shared" si="12"/>
        <v>1.14037380638944</v>
      </c>
      <c r="Q128" s="20">
        <f t="shared" si="13"/>
        <v>0.628153337566997</v>
      </c>
      <c r="R128" s="20">
        <f t="shared" si="14"/>
        <v>0.71279552264119</v>
      </c>
      <c r="S128" s="20">
        <f t="shared" si="15"/>
        <v>0.300584602982659</v>
      </c>
      <c r="T128" s="205"/>
      <c r="U128" s="31">
        <f t="shared" si="21"/>
        <v>43.5384210510288</v>
      </c>
      <c r="V128" s="31">
        <f t="shared" si="21"/>
        <v>14.7744914747561</v>
      </c>
      <c r="W128" s="31">
        <f t="shared" si="21"/>
        <v>57.9221123822958</v>
      </c>
      <c r="X128" s="31">
        <f t="shared" si="17"/>
        <v>81.4524926484294</v>
      </c>
      <c r="Y128" s="32">
        <f t="shared" si="18"/>
        <v>45.8918043862683</v>
      </c>
    </row>
    <row r="129" ht="15.75" spans="1:25">
      <c r="A129" s="18">
        <v>130000</v>
      </c>
      <c r="B129" s="3" t="s">
        <v>103</v>
      </c>
      <c r="C129" s="3">
        <v>2012</v>
      </c>
      <c r="D129" s="19"/>
      <c r="E129" s="199">
        <v>2084.2825</v>
      </c>
      <c r="F129" s="200">
        <v>1560.5912</v>
      </c>
      <c r="G129" s="200">
        <v>250.2965</v>
      </c>
      <c r="H129" s="200">
        <v>533.4513</v>
      </c>
      <c r="I129" s="200">
        <v>226.2031</v>
      </c>
      <c r="J129" s="200">
        <v>50.1913</v>
      </c>
      <c r="K129" s="202">
        <v>1133.963054</v>
      </c>
      <c r="L129" s="203">
        <v>7262</v>
      </c>
      <c r="M129" s="200">
        <v>1.09036679004006</v>
      </c>
      <c r="N129" s="30"/>
      <c r="O129" s="34">
        <f t="shared" si="11"/>
        <v>0.28701218672542</v>
      </c>
      <c r="P129" s="20">
        <f t="shared" si="12"/>
        <v>0.263225356226115</v>
      </c>
      <c r="Q129" s="20">
        <f t="shared" si="13"/>
        <v>0.748742648849184</v>
      </c>
      <c r="R129" s="20">
        <f t="shared" si="14"/>
        <v>0.679320888135214</v>
      </c>
      <c r="S129" s="20">
        <f t="shared" si="15"/>
        <v>0.544054394737758</v>
      </c>
      <c r="T129" s="205"/>
      <c r="U129" s="31">
        <f t="shared" si="21"/>
        <v>7.34519703536117</v>
      </c>
      <c r="V129" s="31">
        <f t="shared" si="21"/>
        <v>45.1591733616016</v>
      </c>
      <c r="W129" s="31">
        <f t="shared" si="21"/>
        <v>50.4528908078249</v>
      </c>
      <c r="X129" s="31">
        <f t="shared" si="17"/>
        <v>63.6973819822841</v>
      </c>
      <c r="Y129" s="32">
        <f t="shared" si="18"/>
        <v>21.0725825399239</v>
      </c>
    </row>
    <row r="130" ht="15.75" spans="1:25">
      <c r="A130" s="18">
        <v>140000</v>
      </c>
      <c r="B130" s="3" t="s">
        <v>104</v>
      </c>
      <c r="C130" s="3">
        <v>2012</v>
      </c>
      <c r="D130" s="19"/>
      <c r="E130" s="199">
        <v>1516.378</v>
      </c>
      <c r="F130" s="200">
        <v>1045.2161</v>
      </c>
      <c r="G130" s="200">
        <v>242.8809</v>
      </c>
      <c r="H130" s="200">
        <v>314.0623</v>
      </c>
      <c r="I130" s="200">
        <v>214.3935</v>
      </c>
      <c r="J130" s="200">
        <v>43.1029</v>
      </c>
      <c r="K130" s="202">
        <v>428.49752</v>
      </c>
      <c r="L130" s="203">
        <v>3548</v>
      </c>
      <c r="M130" s="200">
        <v>1.16878744045814</v>
      </c>
      <c r="N130" s="30"/>
      <c r="O130" s="34">
        <f t="shared" si="11"/>
        <v>0.427389515219842</v>
      </c>
      <c r="P130" s="20">
        <f t="shared" si="12"/>
        <v>0.365669154566133</v>
      </c>
      <c r="Q130" s="20">
        <f t="shared" si="13"/>
        <v>0.689284663850307</v>
      </c>
      <c r="R130" s="20">
        <f t="shared" si="14"/>
        <v>0.779206902763935</v>
      </c>
      <c r="S130" s="20">
        <f t="shared" si="15"/>
        <v>0.282579620648677</v>
      </c>
      <c r="T130" s="205"/>
      <c r="U130" s="31">
        <f t="shared" si="21"/>
        <v>11.5722709606993</v>
      </c>
      <c r="V130" s="31">
        <f t="shared" si="21"/>
        <v>30.1776468845481</v>
      </c>
      <c r="W130" s="31">
        <f t="shared" si="21"/>
        <v>72.7405359595468</v>
      </c>
      <c r="X130" s="31">
        <f t="shared" si="17"/>
        <v>82.7655116130302</v>
      </c>
      <c r="Y130" s="32">
        <f t="shared" si="18"/>
        <v>26.668959118202</v>
      </c>
    </row>
    <row r="131" ht="15.75" spans="1:25">
      <c r="A131" s="18">
        <v>150000</v>
      </c>
      <c r="B131" s="3" t="s">
        <v>105</v>
      </c>
      <c r="C131" s="3">
        <v>2012</v>
      </c>
      <c r="D131" s="19"/>
      <c r="E131" s="199">
        <v>1552.7453</v>
      </c>
      <c r="F131" s="200">
        <v>1119.8651</v>
      </c>
      <c r="G131" s="200">
        <v>182.6838</v>
      </c>
      <c r="H131" s="200">
        <v>319.7578</v>
      </c>
      <c r="I131" s="200">
        <v>179.8497</v>
      </c>
      <c r="J131" s="200">
        <v>47.6113</v>
      </c>
      <c r="K131" s="202">
        <v>554.993568</v>
      </c>
      <c r="L131" s="203">
        <v>2464</v>
      </c>
      <c r="M131" s="200">
        <v>1.19418184029829</v>
      </c>
      <c r="N131" s="30"/>
      <c r="O131" s="34">
        <f t="shared" ref="O131:O194" si="22">E131/L131</f>
        <v>0.630172605519481</v>
      </c>
      <c r="P131" s="20">
        <f t="shared" ref="P131:P194" si="23">O131/M131</f>
        <v>0.527702385226418</v>
      </c>
      <c r="Q131" s="20">
        <f t="shared" ref="Q131:Q194" si="24">F131/E131</f>
        <v>0.721216222647719</v>
      </c>
      <c r="R131" s="20">
        <f t="shared" ref="R131:R194" si="25">(G131+H131+I131+J131)/F131</f>
        <v>0.651777254242498</v>
      </c>
      <c r="S131" s="20">
        <f t="shared" ref="S131:S194" si="26">K131/E131</f>
        <v>0.357427305044813</v>
      </c>
      <c r="T131" s="205"/>
      <c r="U131" s="31">
        <f t="shared" ref="U131:W146" si="27">(P131-MIN(P$3:P$405))/(MAX(P$3:P$405)-MIN(P$3:P$405))*100</f>
        <v>18.2581460986855</v>
      </c>
      <c r="V131" s="31">
        <f t="shared" si="27"/>
        <v>38.223386974564</v>
      </c>
      <c r="W131" s="31">
        <f t="shared" si="27"/>
        <v>44.3070580736665</v>
      </c>
      <c r="X131" s="31">
        <f t="shared" ref="X131:X194" si="28">(MAX(S$3:S$405)-S131)/(MAX(S$3:S$405)-MIN(S$3:S$405))*100</f>
        <v>77.3072208329779</v>
      </c>
      <c r="Y131" s="32">
        <f t="shared" ref="Y131:Y194" si="29">0.7*U131+0.1*V131+0.1*W131+0.1*X131</f>
        <v>28.7644688572007</v>
      </c>
    </row>
    <row r="132" ht="15.75" spans="1:25">
      <c r="A132" s="18">
        <v>210000</v>
      </c>
      <c r="B132" s="3" t="s">
        <v>106</v>
      </c>
      <c r="C132" s="3">
        <v>2012</v>
      </c>
      <c r="D132" s="19"/>
      <c r="E132" s="199">
        <v>3105.3785</v>
      </c>
      <c r="F132" s="200">
        <v>2317.1856</v>
      </c>
      <c r="G132" s="200">
        <v>216.6971</v>
      </c>
      <c r="H132" s="200">
        <v>606.4863</v>
      </c>
      <c r="I132" s="200">
        <v>242.3854</v>
      </c>
      <c r="J132" s="200">
        <v>60.9182</v>
      </c>
      <c r="K132" s="202">
        <v>1775.960273</v>
      </c>
      <c r="L132" s="203">
        <v>4375</v>
      </c>
      <c r="M132" s="200">
        <v>1.16314162557507</v>
      </c>
      <c r="N132" s="30"/>
      <c r="O132" s="34">
        <f t="shared" si="22"/>
        <v>0.7098008</v>
      </c>
      <c r="P132" s="20">
        <f t="shared" si="23"/>
        <v>0.610244517428449</v>
      </c>
      <c r="Q132" s="20">
        <f t="shared" si="24"/>
        <v>0.746184595533201</v>
      </c>
      <c r="R132" s="20">
        <f t="shared" si="25"/>
        <v>0.48614448493034</v>
      </c>
      <c r="S132" s="20">
        <f t="shared" si="26"/>
        <v>0.571898167324853</v>
      </c>
      <c r="T132" s="205"/>
      <c r="U132" s="31">
        <f t="shared" si="27"/>
        <v>21.6640301094966</v>
      </c>
      <c r="V132" s="31">
        <f t="shared" si="27"/>
        <v>44.5146250560404</v>
      </c>
      <c r="W132" s="31">
        <f t="shared" si="27"/>
        <v>7.34928774267438</v>
      </c>
      <c r="X132" s="31">
        <f t="shared" si="28"/>
        <v>61.6668661631219</v>
      </c>
      <c r="Y132" s="32">
        <f t="shared" si="29"/>
        <v>26.5178989728313</v>
      </c>
    </row>
    <row r="133" ht="15.75" spans="1:25">
      <c r="A133" s="18">
        <v>220000</v>
      </c>
      <c r="B133" s="3" t="s">
        <v>107</v>
      </c>
      <c r="C133" s="3">
        <v>2012</v>
      </c>
      <c r="D133" s="19"/>
      <c r="E133" s="199">
        <v>1041.2514</v>
      </c>
      <c r="F133" s="200">
        <v>760.5681</v>
      </c>
      <c r="G133" s="200">
        <v>102.6819</v>
      </c>
      <c r="H133" s="200">
        <v>218.1247</v>
      </c>
      <c r="I133" s="200">
        <v>111.2119</v>
      </c>
      <c r="J133" s="200">
        <v>26.8489</v>
      </c>
      <c r="K133" s="202">
        <v>448.724727</v>
      </c>
      <c r="L133" s="203">
        <v>2698</v>
      </c>
      <c r="M133" s="200">
        <v>1.12794056463038</v>
      </c>
      <c r="N133" s="30"/>
      <c r="O133" s="34">
        <f t="shared" si="22"/>
        <v>0.385934544106746</v>
      </c>
      <c r="P133" s="20">
        <f t="shared" si="23"/>
        <v>0.342158581940188</v>
      </c>
      <c r="Q133" s="20">
        <f t="shared" si="24"/>
        <v>0.73043656892082</v>
      </c>
      <c r="R133" s="20">
        <f t="shared" si="25"/>
        <v>0.603321911607915</v>
      </c>
      <c r="S133" s="20">
        <f t="shared" si="26"/>
        <v>0.430947537741606</v>
      </c>
      <c r="T133" s="205"/>
      <c r="U133" s="31">
        <f t="shared" si="27"/>
        <v>10.6021690108766</v>
      </c>
      <c r="V133" s="31">
        <f t="shared" si="27"/>
        <v>40.546621807037</v>
      </c>
      <c r="W133" s="31">
        <f t="shared" si="27"/>
        <v>33.495179290046</v>
      </c>
      <c r="X133" s="31">
        <f t="shared" si="28"/>
        <v>71.9457348830275</v>
      </c>
      <c r="Y133" s="32">
        <f t="shared" si="29"/>
        <v>22.0202719056247</v>
      </c>
    </row>
    <row r="134" ht="15.75" spans="1:25">
      <c r="A134" s="18">
        <v>230000</v>
      </c>
      <c r="B134" s="3" t="s">
        <v>108</v>
      </c>
      <c r="C134" s="3">
        <v>2012</v>
      </c>
      <c r="D134" s="19"/>
      <c r="E134" s="199">
        <v>1163.1708</v>
      </c>
      <c r="F134" s="200">
        <v>837.8027</v>
      </c>
      <c r="G134" s="200">
        <v>144.8683</v>
      </c>
      <c r="H134" s="200">
        <v>244.0455</v>
      </c>
      <c r="I134" s="200">
        <v>97.8876</v>
      </c>
      <c r="J134" s="200">
        <v>28.3936</v>
      </c>
      <c r="K134" s="202">
        <v>351.044025</v>
      </c>
      <c r="L134" s="203">
        <v>3724</v>
      </c>
      <c r="M134" s="200">
        <v>1.0623582534086</v>
      </c>
      <c r="N134" s="30"/>
      <c r="O134" s="34">
        <f t="shared" si="22"/>
        <v>0.312344468313641</v>
      </c>
      <c r="P134" s="20">
        <f t="shared" si="23"/>
        <v>0.294010487809999</v>
      </c>
      <c r="Q134" s="20">
        <f t="shared" si="24"/>
        <v>0.720274872787384</v>
      </c>
      <c r="R134" s="20">
        <f t="shared" si="25"/>
        <v>0.614935950910638</v>
      </c>
      <c r="S134" s="20">
        <f t="shared" si="26"/>
        <v>0.301799206960835</v>
      </c>
      <c r="T134" s="205"/>
      <c r="U134" s="31">
        <f t="shared" si="27"/>
        <v>8.61546452948931</v>
      </c>
      <c r="V134" s="31">
        <f t="shared" si="27"/>
        <v>37.9861966651875</v>
      </c>
      <c r="W134" s="31">
        <f t="shared" si="27"/>
        <v>36.0866290312274</v>
      </c>
      <c r="X134" s="31">
        <f t="shared" si="28"/>
        <v>81.3639172736669</v>
      </c>
      <c r="Y134" s="32">
        <f t="shared" si="29"/>
        <v>21.5744994676507</v>
      </c>
    </row>
    <row r="135" ht="15.75" spans="1:25">
      <c r="A135" s="18">
        <v>310000</v>
      </c>
      <c r="B135" s="3" t="s">
        <v>109</v>
      </c>
      <c r="C135" s="3">
        <v>2012</v>
      </c>
      <c r="D135" s="19"/>
      <c r="E135" s="199">
        <v>3743.7053</v>
      </c>
      <c r="F135" s="200">
        <v>3426.7879</v>
      </c>
      <c r="G135" s="200">
        <v>667.1271</v>
      </c>
      <c r="H135" s="200">
        <v>897.9186</v>
      </c>
      <c r="I135" s="200">
        <v>806.7732</v>
      </c>
      <c r="J135" s="200">
        <v>318.0953</v>
      </c>
      <c r="K135" s="202">
        <v>601.672101</v>
      </c>
      <c r="L135" s="203">
        <v>2399</v>
      </c>
      <c r="M135" s="200">
        <v>1.06134788958175</v>
      </c>
      <c r="N135" s="30"/>
      <c r="O135" s="34">
        <f t="shared" si="22"/>
        <v>1.56052742809504</v>
      </c>
      <c r="P135" s="20">
        <f t="shared" si="23"/>
        <v>1.47032602920613</v>
      </c>
      <c r="Q135" s="20">
        <f t="shared" si="24"/>
        <v>0.915346595256843</v>
      </c>
      <c r="R135" s="20">
        <f t="shared" si="25"/>
        <v>0.784966644711218</v>
      </c>
      <c r="S135" s="20">
        <f t="shared" si="26"/>
        <v>0.160715668778736</v>
      </c>
      <c r="T135" s="205"/>
      <c r="U135" s="31">
        <f t="shared" si="27"/>
        <v>57.1530317963918</v>
      </c>
      <c r="V135" s="31">
        <f t="shared" si="27"/>
        <v>87.1380839206301</v>
      </c>
      <c r="W135" s="31">
        <f t="shared" si="27"/>
        <v>74.0257117187727</v>
      </c>
      <c r="X135" s="31">
        <f t="shared" si="28"/>
        <v>91.6524783946876</v>
      </c>
      <c r="Y135" s="32">
        <f t="shared" si="29"/>
        <v>65.2887496608833</v>
      </c>
    </row>
    <row r="136" ht="15.75" spans="1:25">
      <c r="A136" s="18">
        <v>320000</v>
      </c>
      <c r="B136" s="3" t="s">
        <v>110</v>
      </c>
      <c r="C136" s="3">
        <v>2012</v>
      </c>
      <c r="D136" s="19"/>
      <c r="E136" s="199">
        <v>5860.6884</v>
      </c>
      <c r="F136" s="200">
        <v>4782.5853</v>
      </c>
      <c r="G136" s="200">
        <v>708.7457</v>
      </c>
      <c r="H136" s="200">
        <v>1659.6673</v>
      </c>
      <c r="I136" s="200">
        <v>745.8788</v>
      </c>
      <c r="J136" s="200">
        <v>224.2242</v>
      </c>
      <c r="K136" s="202">
        <v>3889.080485</v>
      </c>
      <c r="L136" s="203">
        <v>8120</v>
      </c>
      <c r="M136" s="200">
        <v>1.1519612871184</v>
      </c>
      <c r="N136" s="30"/>
      <c r="O136" s="34">
        <f t="shared" si="22"/>
        <v>0.721759655172414</v>
      </c>
      <c r="P136" s="20">
        <f t="shared" si="23"/>
        <v>0.626548533569106</v>
      </c>
      <c r="Q136" s="20">
        <f t="shared" si="24"/>
        <v>0.816044971781813</v>
      </c>
      <c r="R136" s="20">
        <f t="shared" si="25"/>
        <v>0.698056760221297</v>
      </c>
      <c r="S136" s="20">
        <f t="shared" si="26"/>
        <v>0.663587657211054</v>
      </c>
      <c r="T136" s="205"/>
      <c r="U136" s="31">
        <f t="shared" si="27"/>
        <v>22.3367724582107</v>
      </c>
      <c r="V136" s="31">
        <f t="shared" si="27"/>
        <v>62.1172242104727</v>
      </c>
      <c r="W136" s="31">
        <f t="shared" si="27"/>
        <v>54.6334407097788</v>
      </c>
      <c r="X136" s="31">
        <f t="shared" si="28"/>
        <v>54.9803814533907</v>
      </c>
      <c r="Y136" s="32">
        <f t="shared" si="29"/>
        <v>32.8088453581117</v>
      </c>
    </row>
    <row r="137" ht="15.75" spans="1:25">
      <c r="A137" s="18">
        <v>330000</v>
      </c>
      <c r="B137" s="3" t="s">
        <v>111</v>
      </c>
      <c r="C137" s="3">
        <v>2012</v>
      </c>
      <c r="D137" s="19"/>
      <c r="E137" s="199">
        <v>3441.2267</v>
      </c>
      <c r="F137" s="200">
        <v>3227.769</v>
      </c>
      <c r="G137" s="200">
        <v>507.5666</v>
      </c>
      <c r="H137" s="200">
        <v>1063.4916</v>
      </c>
      <c r="I137" s="200">
        <v>536.9677</v>
      </c>
      <c r="J137" s="200">
        <v>178.9266</v>
      </c>
      <c r="K137" s="202">
        <v>2029.548918</v>
      </c>
      <c r="L137" s="203">
        <v>5685</v>
      </c>
      <c r="M137" s="200">
        <v>1.12463851438206</v>
      </c>
      <c r="N137" s="30"/>
      <c r="O137" s="34">
        <f t="shared" si="22"/>
        <v>0.605316921723835</v>
      </c>
      <c r="P137" s="20">
        <f t="shared" si="23"/>
        <v>0.538232431117149</v>
      </c>
      <c r="Q137" s="20">
        <f t="shared" si="24"/>
        <v>0.937970462684135</v>
      </c>
      <c r="R137" s="20">
        <f t="shared" si="25"/>
        <v>0.708524215952257</v>
      </c>
      <c r="S137" s="20">
        <f t="shared" si="26"/>
        <v>0.589774837560106</v>
      </c>
      <c r="T137" s="205"/>
      <c r="U137" s="31">
        <f t="shared" si="27"/>
        <v>18.6926407497876</v>
      </c>
      <c r="V137" s="31">
        <f t="shared" si="27"/>
        <v>92.8385809839213</v>
      </c>
      <c r="W137" s="31">
        <f t="shared" si="27"/>
        <v>56.9690523551143</v>
      </c>
      <c r="X137" s="31">
        <f t="shared" si="28"/>
        <v>60.363204398428</v>
      </c>
      <c r="Y137" s="32">
        <f t="shared" si="29"/>
        <v>34.1019322985977</v>
      </c>
    </row>
    <row r="138" ht="15.75" spans="1:25">
      <c r="A138" s="18">
        <v>340000</v>
      </c>
      <c r="B138" s="3" t="s">
        <v>112</v>
      </c>
      <c r="C138" s="3">
        <v>2012</v>
      </c>
      <c r="D138" s="19"/>
      <c r="E138" s="199">
        <v>1792.7192</v>
      </c>
      <c r="F138" s="200">
        <v>1305.0933</v>
      </c>
      <c r="G138" s="200">
        <v>175.3345</v>
      </c>
      <c r="H138" s="200">
        <v>451.4185</v>
      </c>
      <c r="I138" s="200">
        <v>184.4973</v>
      </c>
      <c r="J138" s="200">
        <v>35.9124</v>
      </c>
      <c r="K138" s="202">
        <v>1262.481498</v>
      </c>
      <c r="L138" s="203">
        <v>5978</v>
      </c>
      <c r="M138" s="200">
        <v>1.17821574259138</v>
      </c>
      <c r="N138" s="30"/>
      <c r="O138" s="34">
        <f t="shared" si="22"/>
        <v>0.299886115757779</v>
      </c>
      <c r="P138" s="20">
        <f t="shared" si="23"/>
        <v>0.254525639844368</v>
      </c>
      <c r="Q138" s="20">
        <f t="shared" si="24"/>
        <v>0.727996498280378</v>
      </c>
      <c r="R138" s="20">
        <f t="shared" si="25"/>
        <v>0.649120411544523</v>
      </c>
      <c r="S138" s="20">
        <f t="shared" si="26"/>
        <v>0.704227130495395</v>
      </c>
      <c r="T138" s="205"/>
      <c r="U138" s="31">
        <f t="shared" si="27"/>
        <v>6.9862261179313</v>
      </c>
      <c r="V138" s="31">
        <f t="shared" si="27"/>
        <v>39.9318013938267</v>
      </c>
      <c r="W138" s="31">
        <f t="shared" si="27"/>
        <v>43.7142346689437</v>
      </c>
      <c r="X138" s="31">
        <f t="shared" si="28"/>
        <v>52.0167351612744</v>
      </c>
      <c r="Y138" s="32">
        <f t="shared" si="29"/>
        <v>18.4566354049564</v>
      </c>
    </row>
    <row r="139" ht="15.75" spans="1:25">
      <c r="A139" s="18">
        <v>350000</v>
      </c>
      <c r="B139" s="3" t="s">
        <v>113</v>
      </c>
      <c r="C139" s="3">
        <v>2012</v>
      </c>
      <c r="D139" s="19"/>
      <c r="E139" s="199">
        <v>1776.1728</v>
      </c>
      <c r="F139" s="200">
        <v>1440.3366</v>
      </c>
      <c r="G139" s="200">
        <v>190.4283</v>
      </c>
      <c r="H139" s="200">
        <v>490.0913</v>
      </c>
      <c r="I139" s="200">
        <v>251.7592</v>
      </c>
      <c r="J139" s="200">
        <v>68.2433</v>
      </c>
      <c r="K139" s="202">
        <v>1033.213249</v>
      </c>
      <c r="L139" s="203">
        <v>3841</v>
      </c>
      <c r="M139" s="200">
        <v>1.13758790355459</v>
      </c>
      <c r="N139" s="30"/>
      <c r="O139" s="34">
        <f t="shared" si="22"/>
        <v>0.46242457693309</v>
      </c>
      <c r="P139" s="20">
        <f t="shared" si="23"/>
        <v>0.406495687487679</v>
      </c>
      <c r="Q139" s="20">
        <f t="shared" si="24"/>
        <v>0.810921437373661</v>
      </c>
      <c r="R139" s="20">
        <f t="shared" si="25"/>
        <v>0.694644640704124</v>
      </c>
      <c r="S139" s="20">
        <f t="shared" si="26"/>
        <v>0.581707618200211</v>
      </c>
      <c r="T139" s="205"/>
      <c r="U139" s="31">
        <f t="shared" si="27"/>
        <v>13.2568704735155</v>
      </c>
      <c r="V139" s="31">
        <f t="shared" si="27"/>
        <v>60.8262560353272</v>
      </c>
      <c r="W139" s="31">
        <f t="shared" si="27"/>
        <v>53.8720917932494</v>
      </c>
      <c r="X139" s="31">
        <f t="shared" si="28"/>
        <v>60.951508891854</v>
      </c>
      <c r="Y139" s="32">
        <f t="shared" si="29"/>
        <v>26.8447950035039</v>
      </c>
    </row>
    <row r="140" ht="15.75" spans="1:25">
      <c r="A140" s="18">
        <v>360000</v>
      </c>
      <c r="B140" s="3" t="s">
        <v>114</v>
      </c>
      <c r="C140" s="3">
        <v>2012</v>
      </c>
      <c r="D140" s="19"/>
      <c r="E140" s="199">
        <v>1371.994</v>
      </c>
      <c r="F140" s="200">
        <v>978.0836</v>
      </c>
      <c r="G140" s="200">
        <v>107.4123</v>
      </c>
      <c r="H140" s="200">
        <v>363.4642</v>
      </c>
      <c r="I140" s="200">
        <v>124.1189</v>
      </c>
      <c r="J140" s="200">
        <v>26.5246</v>
      </c>
      <c r="K140" s="202">
        <v>770.215789</v>
      </c>
      <c r="L140" s="203">
        <v>4475</v>
      </c>
      <c r="M140" s="200">
        <v>1.24105813747358</v>
      </c>
      <c r="N140" s="30"/>
      <c r="O140" s="34">
        <f t="shared" si="22"/>
        <v>0.306590837988827</v>
      </c>
      <c r="P140" s="20">
        <f t="shared" si="23"/>
        <v>0.247039867618896</v>
      </c>
      <c r="Q140" s="20">
        <f t="shared" si="24"/>
        <v>0.712892038886467</v>
      </c>
      <c r="R140" s="20">
        <f t="shared" si="25"/>
        <v>0.635446704146762</v>
      </c>
      <c r="S140" s="20">
        <f t="shared" si="26"/>
        <v>0.561384225441219</v>
      </c>
      <c r="T140" s="205"/>
      <c r="U140" s="31">
        <f t="shared" si="27"/>
        <v>6.67734541360316</v>
      </c>
      <c r="V140" s="31">
        <f t="shared" si="27"/>
        <v>36.1259566727902</v>
      </c>
      <c r="W140" s="31">
        <f t="shared" si="27"/>
        <v>40.6632095627508</v>
      </c>
      <c r="X140" s="31">
        <f t="shared" si="28"/>
        <v>62.4335986613741</v>
      </c>
      <c r="Y140" s="32">
        <f t="shared" si="29"/>
        <v>18.5964182792137</v>
      </c>
    </row>
    <row r="141" ht="15.75" spans="1:25">
      <c r="A141" s="18">
        <v>370000</v>
      </c>
      <c r="B141" s="3" t="s">
        <v>115</v>
      </c>
      <c r="C141" s="3">
        <v>2012</v>
      </c>
      <c r="D141" s="19"/>
      <c r="E141" s="199">
        <v>4059.4301</v>
      </c>
      <c r="F141" s="200">
        <v>3050.201</v>
      </c>
      <c r="G141" s="200">
        <v>438.1207</v>
      </c>
      <c r="H141" s="200">
        <v>896.6409</v>
      </c>
      <c r="I141" s="200">
        <v>441.6434</v>
      </c>
      <c r="J141" s="200">
        <v>95.1065</v>
      </c>
      <c r="K141" s="202">
        <v>2599.049295</v>
      </c>
      <c r="L141" s="203">
        <v>9708</v>
      </c>
      <c r="M141" s="200">
        <v>1.04907960485614</v>
      </c>
      <c r="N141" s="30"/>
      <c r="O141" s="34">
        <f t="shared" si="22"/>
        <v>0.418153079934075</v>
      </c>
      <c r="P141" s="20">
        <f t="shared" si="23"/>
        <v>0.398590419638762</v>
      </c>
      <c r="Q141" s="20">
        <f t="shared" si="24"/>
        <v>0.751386506199479</v>
      </c>
      <c r="R141" s="20">
        <f t="shared" si="25"/>
        <v>0.613569892607077</v>
      </c>
      <c r="S141" s="20">
        <f t="shared" si="26"/>
        <v>0.640249796393834</v>
      </c>
      <c r="T141" s="205"/>
      <c r="U141" s="31">
        <f t="shared" si="27"/>
        <v>12.9306803855019</v>
      </c>
      <c r="V141" s="31">
        <f t="shared" si="27"/>
        <v>45.8253415624872</v>
      </c>
      <c r="W141" s="31">
        <f t="shared" si="27"/>
        <v>35.781819365535</v>
      </c>
      <c r="X141" s="31">
        <f t="shared" si="28"/>
        <v>56.6823022483025</v>
      </c>
      <c r="Y141" s="32">
        <f t="shared" si="29"/>
        <v>22.8804225874838</v>
      </c>
    </row>
    <row r="142" ht="15.75" spans="1:25">
      <c r="A142" s="18">
        <v>410000</v>
      </c>
      <c r="B142" s="3" t="s">
        <v>116</v>
      </c>
      <c r="C142" s="3">
        <v>2012</v>
      </c>
      <c r="D142" s="19"/>
      <c r="E142" s="199">
        <v>2040.331</v>
      </c>
      <c r="F142" s="200">
        <v>1469.5659</v>
      </c>
      <c r="G142" s="200">
        <v>187.7809</v>
      </c>
      <c r="H142" s="200">
        <v>482.3962</v>
      </c>
      <c r="I142" s="200">
        <v>209.1307</v>
      </c>
      <c r="J142" s="200">
        <v>41.4096</v>
      </c>
      <c r="K142" s="202">
        <v>1083.466861</v>
      </c>
      <c r="L142" s="203">
        <v>9532</v>
      </c>
      <c r="M142" s="200">
        <v>1.04611323790269</v>
      </c>
      <c r="N142" s="30"/>
      <c r="O142" s="34">
        <f t="shared" si="22"/>
        <v>0.214050671422577</v>
      </c>
      <c r="P142" s="20">
        <f t="shared" si="23"/>
        <v>0.204615201937142</v>
      </c>
      <c r="Q142" s="20">
        <f t="shared" si="24"/>
        <v>0.720258575691885</v>
      </c>
      <c r="R142" s="20">
        <f t="shared" si="25"/>
        <v>0.626523383537955</v>
      </c>
      <c r="S142" s="20">
        <f t="shared" si="26"/>
        <v>0.531025044955941</v>
      </c>
      <c r="T142" s="205"/>
      <c r="U142" s="31">
        <f t="shared" si="27"/>
        <v>4.9268031553074</v>
      </c>
      <c r="V142" s="31">
        <f t="shared" si="27"/>
        <v>37.9820903139932</v>
      </c>
      <c r="W142" s="31">
        <f t="shared" si="27"/>
        <v>38.6721420039601</v>
      </c>
      <c r="X142" s="31">
        <f t="shared" si="28"/>
        <v>64.6475513877632</v>
      </c>
      <c r="Y142" s="32">
        <f t="shared" si="29"/>
        <v>17.5789405792868</v>
      </c>
    </row>
    <row r="143" ht="15.75" spans="1:25">
      <c r="A143" s="18">
        <v>420000</v>
      </c>
      <c r="B143" s="3" t="s">
        <v>117</v>
      </c>
      <c r="C143" s="3">
        <v>2012</v>
      </c>
      <c r="D143" s="19"/>
      <c r="E143" s="199">
        <v>1823.0532</v>
      </c>
      <c r="F143" s="200">
        <v>1324.4356</v>
      </c>
      <c r="G143" s="200">
        <v>162.3945</v>
      </c>
      <c r="H143" s="200">
        <v>472.3602</v>
      </c>
      <c r="I143" s="200">
        <v>196.8683</v>
      </c>
      <c r="J143" s="200">
        <v>48.5451</v>
      </c>
      <c r="K143" s="202">
        <v>982.327334</v>
      </c>
      <c r="L143" s="203">
        <v>5781</v>
      </c>
      <c r="M143" s="200">
        <v>1.18992378939189</v>
      </c>
      <c r="N143" s="30"/>
      <c r="O143" s="34">
        <f t="shared" si="22"/>
        <v>0.31535256875973</v>
      </c>
      <c r="P143" s="20">
        <f t="shared" si="23"/>
        <v>0.2650191311167</v>
      </c>
      <c r="Q143" s="20">
        <f t="shared" si="24"/>
        <v>0.726493116053881</v>
      </c>
      <c r="R143" s="20">
        <f t="shared" si="25"/>
        <v>0.664560889181777</v>
      </c>
      <c r="S143" s="20">
        <f t="shared" si="26"/>
        <v>0.538836351018171</v>
      </c>
      <c r="T143" s="205"/>
      <c r="U143" s="31">
        <f t="shared" si="27"/>
        <v>7.41921243883884</v>
      </c>
      <c r="V143" s="31">
        <f t="shared" si="27"/>
        <v>39.552996753343</v>
      </c>
      <c r="W143" s="31">
        <f t="shared" si="27"/>
        <v>47.159480610844</v>
      </c>
      <c r="X143" s="31">
        <f t="shared" si="28"/>
        <v>64.0779094515615</v>
      </c>
      <c r="Y143" s="32">
        <f t="shared" si="29"/>
        <v>20.272487388762</v>
      </c>
    </row>
    <row r="144" ht="15.75" spans="1:25">
      <c r="A144" s="18">
        <v>430000</v>
      </c>
      <c r="B144" s="3" t="s">
        <v>118</v>
      </c>
      <c r="C144" s="3">
        <v>2012</v>
      </c>
      <c r="D144" s="19"/>
      <c r="E144" s="199">
        <v>1782.156</v>
      </c>
      <c r="F144" s="200">
        <v>1110.7393</v>
      </c>
      <c r="G144" s="200">
        <v>152.2217</v>
      </c>
      <c r="H144" s="200">
        <v>387.5224</v>
      </c>
      <c r="I144" s="200">
        <v>120.0718</v>
      </c>
      <c r="J144" s="200">
        <v>46.7406</v>
      </c>
      <c r="K144" s="202">
        <v>782.727218</v>
      </c>
      <c r="L144" s="203">
        <v>6590</v>
      </c>
      <c r="M144" s="200">
        <v>1.21387479630998</v>
      </c>
      <c r="N144" s="30"/>
      <c r="O144" s="34">
        <f t="shared" si="22"/>
        <v>0.270433383915023</v>
      </c>
      <c r="P144" s="20">
        <f t="shared" si="23"/>
        <v>0.222785236778212</v>
      </c>
      <c r="Q144" s="20">
        <f t="shared" si="24"/>
        <v>0.623255932701739</v>
      </c>
      <c r="R144" s="20">
        <f t="shared" si="25"/>
        <v>0.636113712731691</v>
      </c>
      <c r="S144" s="20">
        <f t="shared" si="26"/>
        <v>0.439202414378988</v>
      </c>
      <c r="T144" s="205"/>
      <c r="U144" s="31">
        <f t="shared" si="27"/>
        <v>5.67654185832042</v>
      </c>
      <c r="V144" s="31">
        <f t="shared" si="27"/>
        <v>13.5405007725972</v>
      </c>
      <c r="W144" s="31">
        <f t="shared" si="27"/>
        <v>40.8120397138917</v>
      </c>
      <c r="X144" s="31">
        <f t="shared" si="28"/>
        <v>71.3437454239839</v>
      </c>
      <c r="Y144" s="32">
        <f t="shared" si="29"/>
        <v>16.5432078918716</v>
      </c>
    </row>
    <row r="145" ht="15.75" spans="1:25">
      <c r="A145" s="18">
        <v>440000</v>
      </c>
      <c r="B145" s="3" t="s">
        <v>119</v>
      </c>
      <c r="C145" s="3">
        <v>2012</v>
      </c>
      <c r="D145" s="19"/>
      <c r="E145" s="199">
        <v>6229.1804</v>
      </c>
      <c r="F145" s="200">
        <v>5073.8839</v>
      </c>
      <c r="G145" s="200">
        <v>793.8435</v>
      </c>
      <c r="H145" s="200">
        <v>1556.8022</v>
      </c>
      <c r="I145" s="200">
        <v>891.0255</v>
      </c>
      <c r="J145" s="200">
        <v>322.7142</v>
      </c>
      <c r="K145" s="202">
        <v>1517.194287</v>
      </c>
      <c r="L145" s="203">
        <v>11041</v>
      </c>
      <c r="M145" s="200">
        <v>1.08936648430692</v>
      </c>
      <c r="N145" s="30"/>
      <c r="O145" s="34">
        <f t="shared" si="22"/>
        <v>0.564186251245358</v>
      </c>
      <c r="P145" s="20">
        <f t="shared" si="23"/>
        <v>0.517903074284782</v>
      </c>
      <c r="Q145" s="20">
        <f t="shared" si="24"/>
        <v>0.814534750029073</v>
      </c>
      <c r="R145" s="20">
        <f t="shared" si="25"/>
        <v>0.702496444587548</v>
      </c>
      <c r="S145" s="20">
        <f t="shared" si="26"/>
        <v>0.243562425483776</v>
      </c>
      <c r="T145" s="205"/>
      <c r="U145" s="31">
        <f t="shared" si="27"/>
        <v>17.8538033035249</v>
      </c>
      <c r="V145" s="31">
        <f t="shared" si="27"/>
        <v>61.7366962262948</v>
      </c>
      <c r="W145" s="31">
        <f t="shared" si="27"/>
        <v>55.6240709807775</v>
      </c>
      <c r="X145" s="31">
        <f t="shared" si="28"/>
        <v>85.6108527662038</v>
      </c>
      <c r="Y145" s="32">
        <f t="shared" si="29"/>
        <v>32.794824309795</v>
      </c>
    </row>
    <row r="146" ht="15.75" spans="1:25">
      <c r="A146" s="18">
        <v>450000</v>
      </c>
      <c r="B146" s="3" t="s">
        <v>120</v>
      </c>
      <c r="C146" s="3">
        <v>2012</v>
      </c>
      <c r="D146" s="19"/>
      <c r="E146" s="199">
        <v>1166.0614</v>
      </c>
      <c r="F146" s="200">
        <v>762.4567</v>
      </c>
      <c r="G146" s="200">
        <v>84.8105</v>
      </c>
      <c r="H146" s="200">
        <v>262.3212</v>
      </c>
      <c r="I146" s="200">
        <v>85.9532</v>
      </c>
      <c r="J146" s="200">
        <v>24.19</v>
      </c>
      <c r="K146" s="202">
        <v>504.648595</v>
      </c>
      <c r="L146" s="203">
        <v>4694</v>
      </c>
      <c r="M146" s="200">
        <v>1.11798189701039</v>
      </c>
      <c r="N146" s="30"/>
      <c r="O146" s="34">
        <f t="shared" si="22"/>
        <v>0.24841529612271</v>
      </c>
      <c r="P146" s="20">
        <f t="shared" si="23"/>
        <v>0.222199748302723</v>
      </c>
      <c r="Q146" s="20">
        <f t="shared" si="24"/>
        <v>0.653873543880279</v>
      </c>
      <c r="R146" s="20">
        <f t="shared" si="25"/>
        <v>0.599738844186168</v>
      </c>
      <c r="S146" s="20">
        <f t="shared" si="26"/>
        <v>0.43278046507671</v>
      </c>
      <c r="T146" s="205"/>
      <c r="U146" s="31">
        <f t="shared" si="27"/>
        <v>5.6523832161339</v>
      </c>
      <c r="V146" s="31">
        <f t="shared" si="27"/>
        <v>21.2551677352279</v>
      </c>
      <c r="W146" s="31">
        <f t="shared" si="27"/>
        <v>32.6956866328665</v>
      </c>
      <c r="X146" s="31">
        <f t="shared" si="28"/>
        <v>71.812068084189</v>
      </c>
      <c r="Y146" s="32">
        <f t="shared" si="29"/>
        <v>16.5329604965221</v>
      </c>
    </row>
    <row r="147" ht="15.75" spans="1:25">
      <c r="A147" s="18">
        <v>460000</v>
      </c>
      <c r="B147" s="3" t="s">
        <v>121</v>
      </c>
      <c r="C147" s="3">
        <v>2012</v>
      </c>
      <c r="D147" s="19"/>
      <c r="E147" s="199">
        <v>409.437</v>
      </c>
      <c r="F147" s="200">
        <v>350.803</v>
      </c>
      <c r="G147" s="200">
        <v>20.7485</v>
      </c>
      <c r="H147" s="200">
        <v>132.405</v>
      </c>
      <c r="I147" s="200">
        <v>46.3937</v>
      </c>
      <c r="J147" s="200">
        <v>7.5837</v>
      </c>
      <c r="K147" s="202">
        <v>210.219296</v>
      </c>
      <c r="L147" s="203">
        <v>910</v>
      </c>
      <c r="M147" s="200">
        <v>1.23597749430535</v>
      </c>
      <c r="N147" s="30"/>
      <c r="O147" s="34">
        <f t="shared" si="22"/>
        <v>0.449930769230769</v>
      </c>
      <c r="P147" s="20">
        <f t="shared" si="23"/>
        <v>0.364028286359406</v>
      </c>
      <c r="Q147" s="20">
        <f t="shared" si="24"/>
        <v>0.856793597061331</v>
      </c>
      <c r="R147" s="20">
        <f t="shared" si="25"/>
        <v>0.590447915211672</v>
      </c>
      <c r="S147" s="20">
        <f t="shared" si="26"/>
        <v>0.513435024191756</v>
      </c>
      <c r="T147" s="205"/>
      <c r="U147" s="31">
        <f t="shared" ref="U147:W162" si="30">(P147-MIN(P$3:P$405))/(MAX(P$3:P$405)-MIN(P$3:P$405))*100</f>
        <v>11.5045648494075</v>
      </c>
      <c r="V147" s="31">
        <f t="shared" si="30"/>
        <v>72.3845854158708</v>
      </c>
      <c r="W147" s="31">
        <f t="shared" si="30"/>
        <v>30.6225943297735</v>
      </c>
      <c r="X147" s="31">
        <f t="shared" si="28"/>
        <v>65.9303091501802</v>
      </c>
      <c r="Y147" s="32">
        <f t="shared" si="29"/>
        <v>24.9469442841677</v>
      </c>
    </row>
    <row r="148" ht="15.75" spans="1:25">
      <c r="A148" s="18">
        <v>500000</v>
      </c>
      <c r="B148" s="3" t="s">
        <v>122</v>
      </c>
      <c r="C148" s="3">
        <v>2012</v>
      </c>
      <c r="D148" s="19"/>
      <c r="E148" s="199">
        <v>1703.4885</v>
      </c>
      <c r="F148" s="200">
        <v>970.1657</v>
      </c>
      <c r="G148" s="200">
        <v>86.3346</v>
      </c>
      <c r="H148" s="200">
        <v>368.0455</v>
      </c>
      <c r="I148" s="200">
        <v>119.8016</v>
      </c>
      <c r="J148" s="200">
        <v>32.9838</v>
      </c>
      <c r="K148" s="202">
        <v>1187.275082</v>
      </c>
      <c r="L148" s="203">
        <v>2975</v>
      </c>
      <c r="M148" s="200">
        <v>1.25827776145302</v>
      </c>
      <c r="N148" s="30"/>
      <c r="O148" s="34">
        <f t="shared" si="22"/>
        <v>0.572601176470588</v>
      </c>
      <c r="P148" s="20">
        <f t="shared" si="23"/>
        <v>0.455067389738627</v>
      </c>
      <c r="Q148" s="20">
        <f t="shared" si="24"/>
        <v>0.569517023449234</v>
      </c>
      <c r="R148" s="20">
        <f t="shared" si="25"/>
        <v>0.62583690600482</v>
      </c>
      <c r="S148" s="20">
        <f t="shared" si="26"/>
        <v>0.696966890002486</v>
      </c>
      <c r="T148" s="205"/>
      <c r="U148" s="31">
        <f t="shared" si="30"/>
        <v>15.2610540299745</v>
      </c>
      <c r="V148" s="31">
        <f t="shared" si="30"/>
        <v>0</v>
      </c>
      <c r="W148" s="31">
        <f t="shared" si="30"/>
        <v>38.5189677310649</v>
      </c>
      <c r="X148" s="31">
        <f t="shared" si="28"/>
        <v>52.5461904685845</v>
      </c>
      <c r="Y148" s="32">
        <f t="shared" si="29"/>
        <v>19.7892536409471</v>
      </c>
    </row>
    <row r="149" ht="15.75" spans="1:25">
      <c r="A149" s="18">
        <v>510000</v>
      </c>
      <c r="B149" s="3" t="s">
        <v>123</v>
      </c>
      <c r="C149" s="3">
        <v>2012</v>
      </c>
      <c r="D149" s="19"/>
      <c r="E149" s="199">
        <v>2421.2703</v>
      </c>
      <c r="F149" s="200">
        <v>1827.0405</v>
      </c>
      <c r="G149" s="200">
        <v>205.6791</v>
      </c>
      <c r="H149" s="200">
        <v>725.4079</v>
      </c>
      <c r="I149" s="200">
        <v>246.4488</v>
      </c>
      <c r="J149" s="200">
        <v>73.4031</v>
      </c>
      <c r="K149" s="202">
        <v>1361.940458</v>
      </c>
      <c r="L149" s="203">
        <v>8085</v>
      </c>
      <c r="M149" s="200">
        <v>1.11855981382032</v>
      </c>
      <c r="N149" s="30"/>
      <c r="O149" s="34">
        <f t="shared" si="22"/>
        <v>0.299476846011132</v>
      </c>
      <c r="P149" s="20">
        <f t="shared" si="23"/>
        <v>0.267734315421453</v>
      </c>
      <c r="Q149" s="20">
        <f t="shared" si="24"/>
        <v>0.754579321441311</v>
      </c>
      <c r="R149" s="20">
        <f t="shared" si="25"/>
        <v>0.684680443591699</v>
      </c>
      <c r="S149" s="20">
        <f t="shared" si="26"/>
        <v>0.562490052432395</v>
      </c>
      <c r="T149" s="205"/>
      <c r="U149" s="31">
        <f t="shared" si="30"/>
        <v>7.53124737861152</v>
      </c>
      <c r="V149" s="31">
        <f t="shared" si="30"/>
        <v>46.6298297415394</v>
      </c>
      <c r="W149" s="31">
        <f t="shared" si="30"/>
        <v>51.6487726400225</v>
      </c>
      <c r="X149" s="31">
        <f t="shared" si="28"/>
        <v>62.3529558823895</v>
      </c>
      <c r="Y149" s="32">
        <f t="shared" si="29"/>
        <v>21.3350289914232</v>
      </c>
    </row>
    <row r="150" ht="15.75" spans="1:25">
      <c r="A150" s="18">
        <v>520000</v>
      </c>
      <c r="B150" s="3" t="s">
        <v>124</v>
      </c>
      <c r="C150" s="3">
        <v>2012</v>
      </c>
      <c r="D150" s="19"/>
      <c r="E150" s="199">
        <v>1014.0547</v>
      </c>
      <c r="F150" s="200">
        <v>681.6648</v>
      </c>
      <c r="G150" s="200">
        <v>85.7404</v>
      </c>
      <c r="H150" s="200">
        <v>241.528</v>
      </c>
      <c r="I150" s="200">
        <v>86.5348</v>
      </c>
      <c r="J150" s="200">
        <v>32.2911</v>
      </c>
      <c r="K150" s="202">
        <v>548.99218</v>
      </c>
      <c r="L150" s="203">
        <v>3587</v>
      </c>
      <c r="M150" s="200">
        <v>1.25219549569931</v>
      </c>
      <c r="N150" s="30"/>
      <c r="O150" s="34">
        <f t="shared" si="22"/>
        <v>0.282702732088096</v>
      </c>
      <c r="P150" s="20">
        <f t="shared" si="23"/>
        <v>0.225765651656665</v>
      </c>
      <c r="Q150" s="20">
        <f t="shared" si="24"/>
        <v>0.67221699184472</v>
      </c>
      <c r="R150" s="20">
        <f t="shared" si="25"/>
        <v>0.654418858066311</v>
      </c>
      <c r="S150" s="20">
        <f t="shared" si="26"/>
        <v>0.54138320151763</v>
      </c>
      <c r="T150" s="205"/>
      <c r="U150" s="31">
        <f t="shared" si="30"/>
        <v>5.79952084019676</v>
      </c>
      <c r="V150" s="31">
        <f t="shared" si="30"/>
        <v>25.8771348497359</v>
      </c>
      <c r="W150" s="31">
        <f t="shared" si="30"/>
        <v>44.8964812163899</v>
      </c>
      <c r="X150" s="31">
        <f t="shared" si="28"/>
        <v>63.8921795828083</v>
      </c>
      <c r="Y150" s="32">
        <f t="shared" si="29"/>
        <v>17.5262441530311</v>
      </c>
    </row>
    <row r="151" ht="15.75" spans="1:25">
      <c r="A151" s="18">
        <v>530000</v>
      </c>
      <c r="B151" s="3" t="s">
        <v>125</v>
      </c>
      <c r="C151" s="3">
        <v>2012</v>
      </c>
      <c r="D151" s="19"/>
      <c r="E151" s="199">
        <v>1338.1509</v>
      </c>
      <c r="F151" s="200">
        <v>1063.896</v>
      </c>
      <c r="G151" s="200">
        <v>148.0004</v>
      </c>
      <c r="H151" s="200">
        <v>340.5428</v>
      </c>
      <c r="I151" s="200">
        <v>135.8208</v>
      </c>
      <c r="J151" s="200">
        <v>37.1046</v>
      </c>
      <c r="K151" s="202">
        <v>757.731102</v>
      </c>
      <c r="L151" s="203">
        <v>4631</v>
      </c>
      <c r="M151" s="200">
        <v>1.11822600383125</v>
      </c>
      <c r="N151" s="30"/>
      <c r="O151" s="34">
        <f t="shared" si="22"/>
        <v>0.288955063701144</v>
      </c>
      <c r="P151" s="20">
        <f t="shared" si="23"/>
        <v>0.258404886589232</v>
      </c>
      <c r="Q151" s="20">
        <f t="shared" si="24"/>
        <v>0.795049347573581</v>
      </c>
      <c r="R151" s="20">
        <f t="shared" si="25"/>
        <v>0.62174178679119</v>
      </c>
      <c r="S151" s="20">
        <f t="shared" si="26"/>
        <v>0.566252357637692</v>
      </c>
      <c r="T151" s="205"/>
      <c r="U151" s="31">
        <f t="shared" si="30"/>
        <v>7.14629303297033</v>
      </c>
      <c r="V151" s="31">
        <f t="shared" si="30"/>
        <v>56.826992797756</v>
      </c>
      <c r="W151" s="31">
        <f t="shared" si="30"/>
        <v>37.605220554079</v>
      </c>
      <c r="X151" s="31">
        <f t="shared" si="28"/>
        <v>62.0785885992932</v>
      </c>
      <c r="Y151" s="32">
        <f t="shared" si="29"/>
        <v>20.6534853181921</v>
      </c>
    </row>
    <row r="152" ht="15.75" spans="1:25">
      <c r="A152" s="18">
        <v>540000</v>
      </c>
      <c r="B152" s="3" t="s">
        <v>126</v>
      </c>
      <c r="C152" s="3">
        <v>2012</v>
      </c>
      <c r="D152" s="19"/>
      <c r="E152" s="199">
        <v>86.5827</v>
      </c>
      <c r="F152" s="200">
        <v>70.0654</v>
      </c>
      <c r="G152" s="200">
        <v>7.6866</v>
      </c>
      <c r="H152" s="200">
        <v>20.7525</v>
      </c>
      <c r="I152" s="200">
        <v>10.9122</v>
      </c>
      <c r="J152" s="200">
        <v>23.8039</v>
      </c>
      <c r="K152" s="202">
        <v>5.896605</v>
      </c>
      <c r="L152" s="203">
        <v>315</v>
      </c>
      <c r="M152" s="200">
        <v>1.11334136504792</v>
      </c>
      <c r="N152" s="30"/>
      <c r="O152" s="34">
        <f t="shared" si="22"/>
        <v>0.274865714285714</v>
      </c>
      <c r="P152" s="20">
        <f t="shared" si="23"/>
        <v>0.246883591066325</v>
      </c>
      <c r="Q152" s="20">
        <f t="shared" si="24"/>
        <v>0.809230943363974</v>
      </c>
      <c r="R152" s="20">
        <f t="shared" si="25"/>
        <v>0.901375001070429</v>
      </c>
      <c r="S152" s="20">
        <f t="shared" si="26"/>
        <v>0.0681037320388484</v>
      </c>
      <c r="T152" s="205"/>
      <c r="U152" s="31">
        <f t="shared" si="30"/>
        <v>6.67089707264723</v>
      </c>
      <c r="V152" s="31">
        <f t="shared" si="30"/>
        <v>60.4003051598326</v>
      </c>
      <c r="W152" s="31">
        <f t="shared" si="30"/>
        <v>100</v>
      </c>
      <c r="X152" s="31">
        <f t="shared" si="28"/>
        <v>98.4062328295571</v>
      </c>
      <c r="Y152" s="32">
        <f t="shared" si="29"/>
        <v>30.550281749792</v>
      </c>
    </row>
    <row r="153" ht="15.75" spans="1:25">
      <c r="A153" s="18">
        <v>610000</v>
      </c>
      <c r="B153" s="3" t="s">
        <v>127</v>
      </c>
      <c r="C153" s="3">
        <v>2012</v>
      </c>
      <c r="D153" s="19"/>
      <c r="E153" s="199">
        <v>1600.6862</v>
      </c>
      <c r="F153" s="200">
        <v>1131.5534</v>
      </c>
      <c r="G153" s="200">
        <v>189.4574</v>
      </c>
      <c r="H153" s="200">
        <v>392.9029</v>
      </c>
      <c r="I153" s="200">
        <v>160.9186</v>
      </c>
      <c r="J153" s="200">
        <v>42.0501</v>
      </c>
      <c r="K153" s="202">
        <v>539.266405</v>
      </c>
      <c r="L153" s="203">
        <v>3787</v>
      </c>
      <c r="M153" s="200">
        <v>1.26015384252445</v>
      </c>
      <c r="N153" s="30"/>
      <c r="O153" s="34">
        <f t="shared" si="22"/>
        <v>0.422679218378664</v>
      </c>
      <c r="P153" s="20">
        <f t="shared" si="23"/>
        <v>0.335418743422562</v>
      </c>
      <c r="Q153" s="20">
        <f t="shared" si="24"/>
        <v>0.706917695673268</v>
      </c>
      <c r="R153" s="20">
        <f t="shared" si="25"/>
        <v>0.694027343296392</v>
      </c>
      <c r="S153" s="20">
        <f t="shared" si="26"/>
        <v>0.336897016417084</v>
      </c>
      <c r="T153" s="205"/>
      <c r="U153" s="31">
        <f t="shared" si="30"/>
        <v>10.3240672992992</v>
      </c>
      <c r="V153" s="31">
        <f t="shared" si="30"/>
        <v>34.6206116626416</v>
      </c>
      <c r="W153" s="31">
        <f t="shared" si="30"/>
        <v>53.7343537362477</v>
      </c>
      <c r="X153" s="31">
        <f t="shared" si="28"/>
        <v>78.804398548396</v>
      </c>
      <c r="Y153" s="32">
        <f t="shared" si="29"/>
        <v>23.942783504238</v>
      </c>
    </row>
    <row r="154" ht="15.75" spans="1:25">
      <c r="A154" s="18">
        <v>620000</v>
      </c>
      <c r="B154" s="3" t="s">
        <v>128</v>
      </c>
      <c r="C154" s="3">
        <v>2012</v>
      </c>
      <c r="D154" s="19"/>
      <c r="E154" s="199">
        <v>520.3993</v>
      </c>
      <c r="F154" s="200">
        <v>347.7792</v>
      </c>
      <c r="G154" s="200">
        <v>60.518</v>
      </c>
      <c r="H154" s="200">
        <v>136.7172</v>
      </c>
      <c r="I154" s="200">
        <v>36.5301</v>
      </c>
      <c r="J154" s="200">
        <v>13.5407</v>
      </c>
      <c r="K154" s="202">
        <v>125.665039</v>
      </c>
      <c r="L154" s="203">
        <v>2550</v>
      </c>
      <c r="M154" s="200">
        <v>1.13863061204361</v>
      </c>
      <c r="N154" s="30"/>
      <c r="O154" s="34">
        <f t="shared" si="22"/>
        <v>0.204078156862745</v>
      </c>
      <c r="P154" s="20">
        <f t="shared" si="23"/>
        <v>0.179231222754908</v>
      </c>
      <c r="Q154" s="20">
        <f t="shared" si="24"/>
        <v>0.668292981946747</v>
      </c>
      <c r="R154" s="20">
        <f t="shared" si="25"/>
        <v>0.711100606361738</v>
      </c>
      <c r="S154" s="20">
        <f t="shared" si="26"/>
        <v>0.241478109213444</v>
      </c>
      <c r="T154" s="205"/>
      <c r="U154" s="31">
        <f t="shared" si="30"/>
        <v>3.87940001074209</v>
      </c>
      <c r="V154" s="31">
        <f t="shared" si="30"/>
        <v>24.8884088075768</v>
      </c>
      <c r="W154" s="31">
        <f t="shared" si="30"/>
        <v>57.5439243773112</v>
      </c>
      <c r="X154" s="31">
        <f t="shared" si="28"/>
        <v>85.7628521817215</v>
      </c>
      <c r="Y154" s="32">
        <f t="shared" si="29"/>
        <v>19.5350985441804</v>
      </c>
    </row>
    <row r="155" ht="15.75" spans="1:25">
      <c r="A155" s="18">
        <v>630000</v>
      </c>
      <c r="B155" s="3" t="s">
        <v>129</v>
      </c>
      <c r="C155" s="3">
        <v>2012</v>
      </c>
      <c r="D155" s="19"/>
      <c r="E155" s="199">
        <v>186.4165</v>
      </c>
      <c r="F155" s="200">
        <v>146.686</v>
      </c>
      <c r="G155" s="200">
        <v>26.4234</v>
      </c>
      <c r="H155" s="200">
        <v>59.165</v>
      </c>
      <c r="I155" s="200">
        <v>16.0761</v>
      </c>
      <c r="J155" s="200">
        <v>3.5572</v>
      </c>
      <c r="K155" s="202">
        <v>43.568336</v>
      </c>
      <c r="L155" s="203">
        <v>571</v>
      </c>
      <c r="M155" s="200">
        <v>1.21708077071927</v>
      </c>
      <c r="N155" s="30"/>
      <c r="O155" s="34">
        <f t="shared" si="22"/>
        <v>0.326473730297723</v>
      </c>
      <c r="P155" s="20">
        <f t="shared" si="23"/>
        <v>0.268243273702192</v>
      </c>
      <c r="Q155" s="20">
        <f t="shared" si="24"/>
        <v>0.786872406680739</v>
      </c>
      <c r="R155" s="20">
        <f t="shared" si="25"/>
        <v>0.717326125192588</v>
      </c>
      <c r="S155" s="20">
        <f t="shared" si="26"/>
        <v>0.233715019861439</v>
      </c>
      <c r="T155" s="205"/>
      <c r="U155" s="31">
        <f t="shared" si="30"/>
        <v>7.55224820357559</v>
      </c>
      <c r="V155" s="31">
        <f t="shared" si="30"/>
        <v>54.7666630289332</v>
      </c>
      <c r="W155" s="31">
        <f t="shared" si="30"/>
        <v>58.9330292995879</v>
      </c>
      <c r="X155" s="31">
        <f t="shared" si="28"/>
        <v>86.3289778992589</v>
      </c>
      <c r="Y155" s="32">
        <f t="shared" si="29"/>
        <v>25.2894407652809</v>
      </c>
    </row>
    <row r="156" ht="15.75" spans="1:25">
      <c r="A156" s="18">
        <v>640000</v>
      </c>
      <c r="B156" s="3" t="s">
        <v>130</v>
      </c>
      <c r="C156" s="3">
        <v>2012</v>
      </c>
      <c r="D156" s="19"/>
      <c r="E156" s="199">
        <v>263.9569</v>
      </c>
      <c r="F156" s="200">
        <v>207.0171</v>
      </c>
      <c r="G156" s="200">
        <v>26.2329</v>
      </c>
      <c r="H156" s="200">
        <v>92.4759</v>
      </c>
      <c r="I156" s="200">
        <v>25.3904</v>
      </c>
      <c r="J156" s="200">
        <v>6.6777</v>
      </c>
      <c r="K156" s="202">
        <v>93.751862</v>
      </c>
      <c r="L156" s="203">
        <v>659</v>
      </c>
      <c r="M156" s="200">
        <v>1.34259420214101</v>
      </c>
      <c r="N156" s="30"/>
      <c r="O156" s="34">
        <f t="shared" si="22"/>
        <v>0.40054157814871</v>
      </c>
      <c r="P156" s="20">
        <f t="shared" si="23"/>
        <v>0.298334059174376</v>
      </c>
      <c r="Q156" s="20">
        <f t="shared" si="24"/>
        <v>0.784283722077354</v>
      </c>
      <c r="R156" s="20">
        <f t="shared" si="25"/>
        <v>0.728330654810641</v>
      </c>
      <c r="S156" s="20">
        <f t="shared" si="26"/>
        <v>0.355178675003381</v>
      </c>
      <c r="T156" s="205"/>
      <c r="U156" s="31">
        <f t="shared" si="30"/>
        <v>8.79386533143962</v>
      </c>
      <c r="V156" s="31">
        <f t="shared" si="30"/>
        <v>54.1143966104348</v>
      </c>
      <c r="W156" s="31">
        <f t="shared" si="30"/>
        <v>61.3884786645509</v>
      </c>
      <c r="X156" s="31">
        <f t="shared" si="28"/>
        <v>77.4712028816133</v>
      </c>
      <c r="Y156" s="32">
        <f t="shared" si="29"/>
        <v>25.4531135476676</v>
      </c>
    </row>
    <row r="157" ht="15.75" spans="1:25">
      <c r="A157" s="18">
        <v>650000</v>
      </c>
      <c r="B157" s="3" t="s">
        <v>131</v>
      </c>
      <c r="C157" s="3">
        <v>2012</v>
      </c>
      <c r="D157" s="19"/>
      <c r="E157" s="199">
        <v>908.9655</v>
      </c>
      <c r="F157" s="200">
        <v>698.9278</v>
      </c>
      <c r="G157" s="200">
        <v>100.5683</v>
      </c>
      <c r="H157" s="200">
        <v>259.3056</v>
      </c>
      <c r="I157" s="200">
        <v>79.9885</v>
      </c>
      <c r="J157" s="200">
        <v>35.8873</v>
      </c>
      <c r="K157" s="202">
        <v>233.679742</v>
      </c>
      <c r="L157" s="203">
        <v>2253</v>
      </c>
      <c r="M157" s="200">
        <v>1.19055651446881</v>
      </c>
      <c r="N157" s="30"/>
      <c r="O157" s="34">
        <f t="shared" si="22"/>
        <v>0.403446737683089</v>
      </c>
      <c r="P157" s="20">
        <f t="shared" si="23"/>
        <v>0.338872395203427</v>
      </c>
      <c r="Q157" s="20">
        <f t="shared" si="24"/>
        <v>0.768926653431841</v>
      </c>
      <c r="R157" s="20">
        <f t="shared" si="25"/>
        <v>0.680685043576747</v>
      </c>
      <c r="S157" s="20">
        <f t="shared" si="26"/>
        <v>0.257083180824795</v>
      </c>
      <c r="T157" s="205"/>
      <c r="U157" s="31">
        <f t="shared" si="30"/>
        <v>10.4665731574053</v>
      </c>
      <c r="V157" s="31">
        <f t="shared" si="30"/>
        <v>50.2449023696356</v>
      </c>
      <c r="W157" s="31">
        <f t="shared" si="30"/>
        <v>50.7572758864135</v>
      </c>
      <c r="X157" s="31">
        <f t="shared" si="28"/>
        <v>84.6248474567192</v>
      </c>
      <c r="Y157" s="32">
        <f t="shared" si="29"/>
        <v>25.8893037814605</v>
      </c>
    </row>
    <row r="158" ht="15.75" spans="1:25">
      <c r="A158" s="18">
        <v>110000</v>
      </c>
      <c r="B158" s="3" t="s">
        <v>101</v>
      </c>
      <c r="C158" s="3">
        <v>2013</v>
      </c>
      <c r="D158" s="19"/>
      <c r="E158" s="199">
        <v>3661.1097</v>
      </c>
      <c r="F158" s="200">
        <v>3514.5169</v>
      </c>
      <c r="G158" s="200">
        <v>574.89</v>
      </c>
      <c r="H158" s="200">
        <v>1034.7918</v>
      </c>
      <c r="I158" s="200">
        <v>802.1152</v>
      </c>
      <c r="J158" s="200">
        <v>333.8449</v>
      </c>
      <c r="K158" s="202">
        <v>1782.1</v>
      </c>
      <c r="L158" s="203">
        <v>2125</v>
      </c>
      <c r="M158" s="200">
        <v>1.21994135781995</v>
      </c>
      <c r="N158" s="30"/>
      <c r="O158" s="34">
        <f t="shared" si="22"/>
        <v>1.72287515294118</v>
      </c>
      <c r="P158" s="20">
        <f t="shared" si="23"/>
        <v>1.41226063195363</v>
      </c>
      <c r="Q158" s="20">
        <f t="shared" si="24"/>
        <v>0.959959462564042</v>
      </c>
      <c r="R158" s="20">
        <f t="shared" si="25"/>
        <v>0.781228822658386</v>
      </c>
      <c r="S158" s="20">
        <f t="shared" si="26"/>
        <v>0.486764982759189</v>
      </c>
      <c r="T158" s="205"/>
      <c r="U158" s="31">
        <f t="shared" si="30"/>
        <v>54.7571158828118</v>
      </c>
      <c r="V158" s="31">
        <f t="shared" si="30"/>
        <v>98.3791115604446</v>
      </c>
      <c r="W158" s="31">
        <f t="shared" si="30"/>
        <v>73.1916885388165</v>
      </c>
      <c r="X158" s="31">
        <f t="shared" si="28"/>
        <v>67.8752302580203</v>
      </c>
      <c r="Y158" s="32">
        <f t="shared" si="29"/>
        <v>62.2745841536964</v>
      </c>
    </row>
    <row r="159" ht="15.75" spans="1:25">
      <c r="A159" s="18">
        <v>120000</v>
      </c>
      <c r="B159" s="3" t="s">
        <v>102</v>
      </c>
      <c r="C159" s="3">
        <v>2013</v>
      </c>
      <c r="D159" s="19"/>
      <c r="E159" s="199">
        <v>2079.0716</v>
      </c>
      <c r="F159" s="200">
        <v>1310.662</v>
      </c>
      <c r="G159" s="200">
        <v>225.8759</v>
      </c>
      <c r="H159" s="200">
        <v>425.1683</v>
      </c>
      <c r="I159" s="200">
        <v>204.3808</v>
      </c>
      <c r="J159" s="200">
        <v>58.3088</v>
      </c>
      <c r="K159" s="202">
        <v>819.66</v>
      </c>
      <c r="L159" s="203">
        <v>1410</v>
      </c>
      <c r="M159" s="200">
        <v>1.10954937711758</v>
      </c>
      <c r="N159" s="30"/>
      <c r="O159" s="34">
        <f t="shared" si="22"/>
        <v>1.47451886524823</v>
      </c>
      <c r="P159" s="20">
        <f t="shared" si="23"/>
        <v>1.32893487721905</v>
      </c>
      <c r="Q159" s="20">
        <f t="shared" si="24"/>
        <v>0.630407341430665</v>
      </c>
      <c r="R159" s="20">
        <f t="shared" si="25"/>
        <v>0.697154415097104</v>
      </c>
      <c r="S159" s="20">
        <f t="shared" si="26"/>
        <v>0.394243276662526</v>
      </c>
      <c r="T159" s="205"/>
      <c r="U159" s="31">
        <f t="shared" si="30"/>
        <v>51.3188977490151</v>
      </c>
      <c r="V159" s="31">
        <f t="shared" si="30"/>
        <v>15.3424289614295</v>
      </c>
      <c r="W159" s="31">
        <f t="shared" si="30"/>
        <v>54.4320997311927</v>
      </c>
      <c r="X159" s="31">
        <f t="shared" si="28"/>
        <v>74.6224045950289</v>
      </c>
      <c r="Y159" s="32">
        <f t="shared" si="29"/>
        <v>50.3629217530756</v>
      </c>
    </row>
    <row r="160" ht="15.75" spans="1:25">
      <c r="A160" s="18">
        <v>130000</v>
      </c>
      <c r="B160" s="3" t="s">
        <v>103</v>
      </c>
      <c r="C160" s="3">
        <v>2013</v>
      </c>
      <c r="D160" s="19"/>
      <c r="E160" s="199">
        <v>2295.6203</v>
      </c>
      <c r="F160" s="200">
        <v>1724.8687</v>
      </c>
      <c r="G160" s="200">
        <v>255.3601</v>
      </c>
      <c r="H160" s="200">
        <v>612.1031</v>
      </c>
      <c r="I160" s="200">
        <v>231.6736</v>
      </c>
      <c r="J160" s="200">
        <v>54.5958</v>
      </c>
      <c r="K160" s="202">
        <v>1682.19</v>
      </c>
      <c r="L160" s="203">
        <v>7288</v>
      </c>
      <c r="M160" s="200">
        <v>1.07319833705053</v>
      </c>
      <c r="N160" s="30"/>
      <c r="O160" s="34">
        <f t="shared" si="22"/>
        <v>0.314986319978046</v>
      </c>
      <c r="P160" s="20">
        <f t="shared" si="23"/>
        <v>0.29350243016936</v>
      </c>
      <c r="Q160" s="20">
        <f t="shared" si="24"/>
        <v>0.751373691894953</v>
      </c>
      <c r="R160" s="20">
        <f t="shared" si="25"/>
        <v>0.668881405291893</v>
      </c>
      <c r="S160" s="20">
        <f t="shared" si="26"/>
        <v>0.732782333385011</v>
      </c>
      <c r="T160" s="205"/>
      <c r="U160" s="31">
        <f t="shared" si="30"/>
        <v>8.59450086707034</v>
      </c>
      <c r="V160" s="31">
        <f t="shared" si="30"/>
        <v>45.8221127641595</v>
      </c>
      <c r="W160" s="31">
        <f t="shared" si="30"/>
        <v>48.12352077495</v>
      </c>
      <c r="X160" s="31">
        <f t="shared" si="28"/>
        <v>49.9343380649259</v>
      </c>
      <c r="Y160" s="32">
        <f t="shared" si="29"/>
        <v>20.4041477673528</v>
      </c>
    </row>
    <row r="161" ht="15.75" spans="1:25">
      <c r="A161" s="18">
        <v>140000</v>
      </c>
      <c r="B161" s="3" t="s">
        <v>104</v>
      </c>
      <c r="C161" s="3">
        <v>2013</v>
      </c>
      <c r="D161" s="19"/>
      <c r="E161" s="199">
        <v>1701.6227</v>
      </c>
      <c r="F161" s="200">
        <v>1136.8875</v>
      </c>
      <c r="G161" s="200">
        <v>214.6473</v>
      </c>
      <c r="H161" s="200">
        <v>379.0637</v>
      </c>
      <c r="I161" s="200">
        <v>202.073</v>
      </c>
      <c r="J161" s="200">
        <v>48.8731</v>
      </c>
      <c r="K161" s="202">
        <v>635.68</v>
      </c>
      <c r="L161" s="203">
        <v>3535</v>
      </c>
      <c r="M161" s="200">
        <v>1.11663125673581</v>
      </c>
      <c r="N161" s="30"/>
      <c r="O161" s="34">
        <f t="shared" si="22"/>
        <v>0.481364271570014</v>
      </c>
      <c r="P161" s="20">
        <f t="shared" si="23"/>
        <v>0.431086151911206</v>
      </c>
      <c r="Q161" s="20">
        <f t="shared" si="24"/>
        <v>0.668119613119877</v>
      </c>
      <c r="R161" s="20">
        <f t="shared" si="25"/>
        <v>0.74295574540137</v>
      </c>
      <c r="S161" s="20">
        <f t="shared" si="26"/>
        <v>0.373572825515315</v>
      </c>
      <c r="T161" s="205"/>
      <c r="U161" s="31">
        <f t="shared" si="30"/>
        <v>14.2715313183979</v>
      </c>
      <c r="V161" s="31">
        <f t="shared" si="30"/>
        <v>24.844725361693</v>
      </c>
      <c r="W161" s="31">
        <f t="shared" si="30"/>
        <v>64.6517866522562</v>
      </c>
      <c r="X161" s="31">
        <f t="shared" si="28"/>
        <v>76.1298037059914</v>
      </c>
      <c r="Y161" s="32">
        <f t="shared" si="29"/>
        <v>26.5527034948726</v>
      </c>
    </row>
    <row r="162" ht="15.75" spans="1:25">
      <c r="A162" s="18">
        <v>150000</v>
      </c>
      <c r="B162" s="3" t="s">
        <v>105</v>
      </c>
      <c r="C162" s="3">
        <v>2013</v>
      </c>
      <c r="D162" s="19"/>
      <c r="E162" s="199">
        <v>1720.9843</v>
      </c>
      <c r="F162" s="200">
        <v>1215.1973</v>
      </c>
      <c r="G162" s="200">
        <v>186.4448</v>
      </c>
      <c r="H162" s="200">
        <v>353.0235</v>
      </c>
      <c r="I162" s="200">
        <v>155.2566</v>
      </c>
      <c r="J162" s="200">
        <v>44.9714</v>
      </c>
      <c r="K162" s="202">
        <v>542.22</v>
      </c>
      <c r="L162" s="203">
        <v>2455</v>
      </c>
      <c r="M162" s="200">
        <v>1.16124306075019</v>
      </c>
      <c r="N162" s="30"/>
      <c r="O162" s="34">
        <f t="shared" si="22"/>
        <v>0.701011934826884</v>
      </c>
      <c r="P162" s="20">
        <f t="shared" si="23"/>
        <v>0.603673734225817</v>
      </c>
      <c r="Q162" s="20">
        <f t="shared" si="24"/>
        <v>0.706105976678579</v>
      </c>
      <c r="R162" s="20">
        <f t="shared" si="25"/>
        <v>0.608704693468295</v>
      </c>
      <c r="S162" s="20">
        <f t="shared" si="26"/>
        <v>0.315063885242881</v>
      </c>
      <c r="T162" s="205"/>
      <c r="U162" s="31">
        <f t="shared" si="30"/>
        <v>21.3929040209001</v>
      </c>
      <c r="V162" s="31">
        <f t="shared" si="30"/>
        <v>34.4160842200938</v>
      </c>
      <c r="W162" s="31">
        <f t="shared" si="30"/>
        <v>34.6962436480465</v>
      </c>
      <c r="X162" s="31">
        <f t="shared" si="28"/>
        <v>80.3965864637509</v>
      </c>
      <c r="Y162" s="32">
        <f t="shared" si="29"/>
        <v>29.9259242478192</v>
      </c>
    </row>
    <row r="163" ht="15.75" spans="1:25">
      <c r="A163" s="18">
        <v>210000</v>
      </c>
      <c r="B163" s="3" t="s">
        <v>106</v>
      </c>
      <c r="C163" s="3">
        <v>2013</v>
      </c>
      <c r="D163" s="19"/>
      <c r="E163" s="199">
        <v>3343.8106</v>
      </c>
      <c r="F163" s="200">
        <v>2521.6155</v>
      </c>
      <c r="G163" s="200">
        <v>248.4078</v>
      </c>
      <c r="H163" s="200">
        <v>657.0015</v>
      </c>
      <c r="I163" s="200">
        <v>250.6806</v>
      </c>
      <c r="J163" s="200">
        <v>64.1467</v>
      </c>
      <c r="K163" s="202">
        <v>1971.04</v>
      </c>
      <c r="L163" s="203">
        <v>4365</v>
      </c>
      <c r="M163" s="200">
        <v>1.16613821445866</v>
      </c>
      <c r="N163" s="30"/>
      <c r="O163" s="34">
        <f t="shared" si="22"/>
        <v>0.766050538373425</v>
      </c>
      <c r="P163" s="20">
        <f t="shared" si="23"/>
        <v>0.656912301539692</v>
      </c>
      <c r="Q163" s="20">
        <f t="shared" si="24"/>
        <v>0.754114332911081</v>
      </c>
      <c r="R163" s="20">
        <f t="shared" si="25"/>
        <v>0.483910651723072</v>
      </c>
      <c r="S163" s="20">
        <f t="shared" si="26"/>
        <v>0.589459223557698</v>
      </c>
      <c r="T163" s="205"/>
      <c r="U163" s="31">
        <f t="shared" ref="U163:W178" si="31">(P163-MIN(P$3:P$405))/(MAX(P$3:P$405)-MIN(P$3:P$405))*100</f>
        <v>23.5896534909647</v>
      </c>
      <c r="V163" s="31">
        <f t="shared" si="31"/>
        <v>46.5126673792879</v>
      </c>
      <c r="W163" s="31">
        <f t="shared" si="31"/>
        <v>6.8508507789335</v>
      </c>
      <c r="X163" s="31">
        <f t="shared" si="28"/>
        <v>60.3862206482065</v>
      </c>
      <c r="Y163" s="32">
        <f t="shared" si="29"/>
        <v>27.8877313243181</v>
      </c>
    </row>
    <row r="164" ht="15.75" spans="1:25">
      <c r="A164" s="18">
        <v>220000</v>
      </c>
      <c r="B164" s="3" t="s">
        <v>107</v>
      </c>
      <c r="C164" s="3">
        <v>2013</v>
      </c>
      <c r="D164" s="19"/>
      <c r="E164" s="199">
        <v>1156.9616</v>
      </c>
      <c r="F164" s="200">
        <v>856.4084</v>
      </c>
      <c r="G164" s="200">
        <v>119.5806</v>
      </c>
      <c r="H164" s="200">
        <v>245.0939</v>
      </c>
      <c r="I164" s="200">
        <v>121.858</v>
      </c>
      <c r="J164" s="200">
        <v>28.0593</v>
      </c>
      <c r="K164" s="202">
        <v>486.06</v>
      </c>
      <c r="L164" s="203">
        <v>2668</v>
      </c>
      <c r="M164" s="200">
        <v>1.13241239965019</v>
      </c>
      <c r="N164" s="30"/>
      <c r="O164" s="34">
        <f t="shared" si="22"/>
        <v>0.433643778110945</v>
      </c>
      <c r="P164" s="20">
        <f t="shared" si="23"/>
        <v>0.38293803409862</v>
      </c>
      <c r="Q164" s="20">
        <f t="shared" si="24"/>
        <v>0.740221974523614</v>
      </c>
      <c r="R164" s="20">
        <f t="shared" si="25"/>
        <v>0.600871967159593</v>
      </c>
      <c r="S164" s="20">
        <f t="shared" si="26"/>
        <v>0.420117659911962</v>
      </c>
      <c r="T164" s="205"/>
      <c r="U164" s="31">
        <f t="shared" si="31"/>
        <v>12.2848258598188</v>
      </c>
      <c r="V164" s="31">
        <f t="shared" si="31"/>
        <v>43.0122336694259</v>
      </c>
      <c r="W164" s="31">
        <f t="shared" si="31"/>
        <v>32.9485212547986</v>
      </c>
      <c r="X164" s="31">
        <f t="shared" si="28"/>
        <v>72.7355071088959</v>
      </c>
      <c r="Y164" s="32">
        <f t="shared" si="29"/>
        <v>23.4690043051852</v>
      </c>
    </row>
    <row r="165" ht="15.75" spans="1:25">
      <c r="A165" s="18">
        <v>230000</v>
      </c>
      <c r="B165" s="3" t="s">
        <v>108</v>
      </c>
      <c r="C165" s="3">
        <v>2013</v>
      </c>
      <c r="D165" s="19"/>
      <c r="E165" s="199">
        <v>1277.3951</v>
      </c>
      <c r="F165" s="200">
        <v>912.8175</v>
      </c>
      <c r="G165" s="200">
        <v>151.7325</v>
      </c>
      <c r="H165" s="200">
        <v>267.9947</v>
      </c>
      <c r="I165" s="200">
        <v>98.8078</v>
      </c>
      <c r="J165" s="200">
        <v>35.627</v>
      </c>
      <c r="K165" s="202">
        <v>472.88</v>
      </c>
      <c r="L165" s="203">
        <v>3666</v>
      </c>
      <c r="M165" s="200">
        <v>1.0333347611978</v>
      </c>
      <c r="N165" s="30"/>
      <c r="O165" s="34">
        <f t="shared" si="22"/>
        <v>0.348443835242771</v>
      </c>
      <c r="P165" s="20">
        <f t="shared" si="23"/>
        <v>0.33720324557636</v>
      </c>
      <c r="Q165" s="20">
        <f t="shared" si="24"/>
        <v>0.71459292430353</v>
      </c>
      <c r="R165" s="20">
        <f t="shared" si="25"/>
        <v>0.607089588006365</v>
      </c>
      <c r="S165" s="20">
        <f t="shared" si="26"/>
        <v>0.370190867336191</v>
      </c>
      <c r="T165" s="205"/>
      <c r="U165" s="31">
        <f t="shared" si="31"/>
        <v>10.3977000876794</v>
      </c>
      <c r="V165" s="31">
        <f t="shared" si="31"/>
        <v>36.5545258533744</v>
      </c>
      <c r="W165" s="31">
        <f t="shared" si="31"/>
        <v>34.3358638936644</v>
      </c>
      <c r="X165" s="31">
        <f t="shared" si="28"/>
        <v>76.3764340633173</v>
      </c>
      <c r="Y165" s="32">
        <f t="shared" si="29"/>
        <v>22.0050724424112</v>
      </c>
    </row>
    <row r="166" ht="15.75" spans="1:25">
      <c r="A166" s="18">
        <v>310000</v>
      </c>
      <c r="B166" s="3" t="s">
        <v>109</v>
      </c>
      <c r="C166" s="3">
        <v>2013</v>
      </c>
      <c r="D166" s="19"/>
      <c r="E166" s="199">
        <v>4109.5086</v>
      </c>
      <c r="F166" s="200">
        <v>3797.1606</v>
      </c>
      <c r="G166" s="200">
        <v>848.4723</v>
      </c>
      <c r="H166" s="200">
        <v>962.7238</v>
      </c>
      <c r="I166" s="200">
        <v>837.4369</v>
      </c>
      <c r="J166" s="200">
        <v>355.22</v>
      </c>
      <c r="K166" s="202">
        <v>1090.52</v>
      </c>
      <c r="L166" s="203">
        <v>2448</v>
      </c>
      <c r="M166" s="200">
        <v>1.05482461344579</v>
      </c>
      <c r="N166" s="30"/>
      <c r="O166" s="34">
        <f t="shared" si="22"/>
        <v>1.67872083333333</v>
      </c>
      <c r="P166" s="20">
        <f t="shared" si="23"/>
        <v>1.59146915225031</v>
      </c>
      <c r="Q166" s="20">
        <f t="shared" si="24"/>
        <v>0.923993832255273</v>
      </c>
      <c r="R166" s="20">
        <f t="shared" si="25"/>
        <v>0.791078733936089</v>
      </c>
      <c r="S166" s="20">
        <f t="shared" si="26"/>
        <v>0.265365060922369</v>
      </c>
      <c r="T166" s="205"/>
      <c r="U166" s="31">
        <f t="shared" si="31"/>
        <v>62.1516841789837</v>
      </c>
      <c r="V166" s="31">
        <f t="shared" si="31"/>
        <v>89.3169133923615</v>
      </c>
      <c r="W166" s="31">
        <f t="shared" si="31"/>
        <v>75.3895070036877</v>
      </c>
      <c r="X166" s="31">
        <f t="shared" si="28"/>
        <v>84.0208887619005</v>
      </c>
      <c r="Y166" s="32">
        <f t="shared" si="29"/>
        <v>68.3789098410836</v>
      </c>
    </row>
    <row r="167" ht="15.75" spans="1:25">
      <c r="A167" s="18">
        <v>320000</v>
      </c>
      <c r="B167" s="3" t="s">
        <v>110</v>
      </c>
      <c r="C167" s="3">
        <v>2013</v>
      </c>
      <c r="D167" s="19"/>
      <c r="E167" s="199">
        <v>6568.464</v>
      </c>
      <c r="F167" s="200">
        <v>5419.488</v>
      </c>
      <c r="G167" s="200">
        <v>859.2611</v>
      </c>
      <c r="H167" s="200">
        <v>1872.4125</v>
      </c>
      <c r="I167" s="200">
        <v>763.661</v>
      </c>
      <c r="J167" s="200">
        <v>264.878</v>
      </c>
      <c r="K167" s="202">
        <v>6114.96</v>
      </c>
      <c r="L167" s="203">
        <v>8192</v>
      </c>
      <c r="M167" s="200">
        <v>1.15028803073785</v>
      </c>
      <c r="N167" s="30"/>
      <c r="O167" s="34">
        <f t="shared" si="22"/>
        <v>0.801814453125</v>
      </c>
      <c r="P167" s="20">
        <f t="shared" si="23"/>
        <v>0.697055373696862</v>
      </c>
      <c r="Q167" s="20">
        <f t="shared" si="24"/>
        <v>0.825076912958646</v>
      </c>
      <c r="R167" s="20">
        <f t="shared" si="25"/>
        <v>0.693831705135245</v>
      </c>
      <c r="S167" s="20">
        <f t="shared" si="26"/>
        <v>0.930957374509474</v>
      </c>
      <c r="T167" s="205"/>
      <c r="U167" s="31">
        <f t="shared" si="31"/>
        <v>25.2460517927471</v>
      </c>
      <c r="V167" s="31">
        <f t="shared" si="31"/>
        <v>64.3929869340575</v>
      </c>
      <c r="W167" s="31">
        <f t="shared" si="31"/>
        <v>53.6907008391931</v>
      </c>
      <c r="X167" s="31">
        <f t="shared" si="28"/>
        <v>35.4823612464956</v>
      </c>
      <c r="Y167" s="32">
        <f t="shared" si="29"/>
        <v>33.0288411568976</v>
      </c>
    </row>
    <row r="168" ht="15.75" spans="1:25">
      <c r="A168" s="18">
        <v>330000</v>
      </c>
      <c r="B168" s="3" t="s">
        <v>111</v>
      </c>
      <c r="C168" s="3">
        <v>2013</v>
      </c>
      <c r="D168" s="19"/>
      <c r="E168" s="199">
        <v>3796.9241</v>
      </c>
      <c r="F168" s="200">
        <v>3545.6603</v>
      </c>
      <c r="G168" s="200">
        <v>651.6703</v>
      </c>
      <c r="H168" s="200">
        <v>1069.9693</v>
      </c>
      <c r="I168" s="200">
        <v>565.8815</v>
      </c>
      <c r="J168" s="200">
        <v>193.8442</v>
      </c>
      <c r="K168" s="202">
        <v>4125.14</v>
      </c>
      <c r="L168" s="203">
        <v>5784</v>
      </c>
      <c r="M168" s="200">
        <v>1.12645563621299</v>
      </c>
      <c r="N168" s="30"/>
      <c r="O168" s="34">
        <f t="shared" si="22"/>
        <v>0.656452991009682</v>
      </c>
      <c r="P168" s="20">
        <f t="shared" si="23"/>
        <v>0.582759737628549</v>
      </c>
      <c r="Q168" s="20">
        <f t="shared" si="24"/>
        <v>0.933824381688325</v>
      </c>
      <c r="R168" s="20">
        <f t="shared" si="25"/>
        <v>0.699831650539111</v>
      </c>
      <c r="S168" s="20">
        <f t="shared" si="26"/>
        <v>1.0864425759788</v>
      </c>
      <c r="T168" s="205"/>
      <c r="U168" s="31">
        <f t="shared" si="31"/>
        <v>20.5299429522612</v>
      </c>
      <c r="V168" s="31">
        <f t="shared" si="31"/>
        <v>91.793900068214</v>
      </c>
      <c r="W168" s="31">
        <f t="shared" si="31"/>
        <v>55.0294733849606</v>
      </c>
      <c r="X168" s="31">
        <f t="shared" si="28"/>
        <v>24.1435543286636</v>
      </c>
      <c r="Y168" s="32">
        <f t="shared" si="29"/>
        <v>31.4676528447667</v>
      </c>
    </row>
    <row r="169" ht="15.75" spans="1:25">
      <c r="A169" s="18">
        <v>340000</v>
      </c>
      <c r="B169" s="3" t="s">
        <v>112</v>
      </c>
      <c r="C169" s="3">
        <v>2013</v>
      </c>
      <c r="D169" s="19"/>
      <c r="E169" s="199">
        <v>2075.075</v>
      </c>
      <c r="F169" s="200">
        <v>1520.2168</v>
      </c>
      <c r="G169" s="200">
        <v>224.4996</v>
      </c>
      <c r="H169" s="200">
        <v>502.2636</v>
      </c>
      <c r="I169" s="200">
        <v>190.4639</v>
      </c>
      <c r="J169" s="200">
        <v>43.4399</v>
      </c>
      <c r="K169" s="202">
        <v>2265.29</v>
      </c>
      <c r="L169" s="203">
        <v>5988</v>
      </c>
      <c r="M169" s="200">
        <v>1.18049544932219</v>
      </c>
      <c r="N169" s="30"/>
      <c r="O169" s="34">
        <f t="shared" si="22"/>
        <v>0.346538911155645</v>
      </c>
      <c r="P169" s="20">
        <f t="shared" si="23"/>
        <v>0.293553788245959</v>
      </c>
      <c r="Q169" s="20">
        <f t="shared" si="24"/>
        <v>0.732608122597978</v>
      </c>
      <c r="R169" s="20">
        <f t="shared" si="25"/>
        <v>0.631927630322201</v>
      </c>
      <c r="S169" s="20">
        <f t="shared" si="26"/>
        <v>1.09166656626869</v>
      </c>
      <c r="T169" s="205"/>
      <c r="U169" s="31">
        <f t="shared" si="31"/>
        <v>8.59662002303651</v>
      </c>
      <c r="V169" s="31">
        <f t="shared" si="31"/>
        <v>41.093784461663</v>
      </c>
      <c r="W169" s="31">
        <f t="shared" si="31"/>
        <v>39.8779958473367</v>
      </c>
      <c r="X169" s="31">
        <f t="shared" si="28"/>
        <v>23.7625932038885</v>
      </c>
      <c r="Y169" s="32">
        <f t="shared" si="29"/>
        <v>16.4910713674144</v>
      </c>
    </row>
    <row r="170" ht="15.75" spans="1:25">
      <c r="A170" s="18">
        <v>350000</v>
      </c>
      <c r="B170" s="3" t="s">
        <v>113</v>
      </c>
      <c r="C170" s="3">
        <v>2013</v>
      </c>
      <c r="D170" s="19"/>
      <c r="E170" s="199">
        <v>2119.4455</v>
      </c>
      <c r="F170" s="200">
        <v>1723.2829</v>
      </c>
      <c r="G170" s="200">
        <v>234.3127</v>
      </c>
      <c r="H170" s="200">
        <v>551.4131</v>
      </c>
      <c r="I170" s="200">
        <v>271.0499</v>
      </c>
      <c r="J170" s="200">
        <v>78.3685</v>
      </c>
      <c r="K170" s="202">
        <v>1579.61</v>
      </c>
      <c r="L170" s="203">
        <v>3885</v>
      </c>
      <c r="M170" s="200">
        <v>1.13190043631136</v>
      </c>
      <c r="N170" s="30"/>
      <c r="O170" s="34">
        <f t="shared" si="22"/>
        <v>0.545545817245817</v>
      </c>
      <c r="P170" s="20">
        <f t="shared" si="23"/>
        <v>0.481973325342681</v>
      </c>
      <c r="Q170" s="20">
        <f t="shared" si="24"/>
        <v>0.813081959408723</v>
      </c>
      <c r="R170" s="20">
        <f t="shared" si="25"/>
        <v>0.658710302295694</v>
      </c>
      <c r="S170" s="20">
        <f t="shared" si="26"/>
        <v>0.74529399316944</v>
      </c>
      <c r="T170" s="205"/>
      <c r="U170" s="31">
        <f t="shared" si="31"/>
        <v>16.3712567037492</v>
      </c>
      <c r="V170" s="31">
        <f t="shared" si="31"/>
        <v>61.3706390660194</v>
      </c>
      <c r="W170" s="31">
        <f t="shared" si="31"/>
        <v>45.8540345488401</v>
      </c>
      <c r="X170" s="31">
        <f t="shared" si="28"/>
        <v>49.0219213643229</v>
      </c>
      <c r="Y170" s="32">
        <f t="shared" si="29"/>
        <v>27.0845391905427</v>
      </c>
    </row>
    <row r="171" ht="15.75" spans="1:25">
      <c r="A171" s="18">
        <v>360000</v>
      </c>
      <c r="B171" s="3" t="s">
        <v>114</v>
      </c>
      <c r="C171" s="3">
        <v>2013</v>
      </c>
      <c r="D171" s="19"/>
      <c r="E171" s="199">
        <v>1621.2358</v>
      </c>
      <c r="F171" s="200">
        <v>1178.7426</v>
      </c>
      <c r="G171" s="200">
        <v>146.4306</v>
      </c>
      <c r="H171" s="200">
        <v>423.5034</v>
      </c>
      <c r="I171" s="200">
        <v>136.7065</v>
      </c>
      <c r="J171" s="200">
        <v>28.773</v>
      </c>
      <c r="K171" s="202">
        <v>1338.45</v>
      </c>
      <c r="L171" s="203">
        <v>4476</v>
      </c>
      <c r="M171" s="200">
        <v>1.24817742078672</v>
      </c>
      <c r="N171" s="30"/>
      <c r="O171" s="34">
        <f t="shared" si="22"/>
        <v>0.362206389633601</v>
      </c>
      <c r="P171" s="20">
        <f t="shared" si="23"/>
        <v>0.290188224527651</v>
      </c>
      <c r="Q171" s="20">
        <f t="shared" si="24"/>
        <v>0.727064255551228</v>
      </c>
      <c r="R171" s="20">
        <f t="shared" si="25"/>
        <v>0.623896599647794</v>
      </c>
      <c r="S171" s="20">
        <f t="shared" si="26"/>
        <v>0.825573923299745</v>
      </c>
      <c r="T171" s="205"/>
      <c r="U171" s="31">
        <f t="shared" si="31"/>
        <v>8.45774888717229</v>
      </c>
      <c r="V171" s="31">
        <f t="shared" si="31"/>
        <v>39.6969057926715</v>
      </c>
      <c r="W171" s="31">
        <f t="shared" si="31"/>
        <v>38.0860256447102</v>
      </c>
      <c r="X171" s="31">
        <f t="shared" si="28"/>
        <v>43.1674823661258</v>
      </c>
      <c r="Y171" s="32">
        <f t="shared" si="29"/>
        <v>18.0154656013714</v>
      </c>
    </row>
    <row r="172" ht="15.75" spans="1:25">
      <c r="A172" s="18">
        <v>370000</v>
      </c>
      <c r="B172" s="3" t="s">
        <v>115</v>
      </c>
      <c r="C172" s="3">
        <v>2013</v>
      </c>
      <c r="D172" s="19"/>
      <c r="E172" s="199">
        <v>4559.9463</v>
      </c>
      <c r="F172" s="200">
        <v>3533.4906</v>
      </c>
      <c r="G172" s="200">
        <v>489.559</v>
      </c>
      <c r="H172" s="200">
        <v>1068.3275</v>
      </c>
      <c r="I172" s="200">
        <v>445.954</v>
      </c>
      <c r="J172" s="200">
        <v>104.593</v>
      </c>
      <c r="K172" s="202">
        <v>3490.18</v>
      </c>
      <c r="L172" s="203">
        <v>9746</v>
      </c>
      <c r="M172" s="200">
        <v>1.04658810632022</v>
      </c>
      <c r="N172" s="30"/>
      <c r="O172" s="34">
        <f t="shared" si="22"/>
        <v>0.467878750256515</v>
      </c>
      <c r="P172" s="20">
        <f t="shared" si="23"/>
        <v>0.447051468893113</v>
      </c>
      <c r="Q172" s="20">
        <f t="shared" si="24"/>
        <v>0.774897414910347</v>
      </c>
      <c r="R172" s="20">
        <f t="shared" si="25"/>
        <v>0.596699903489201</v>
      </c>
      <c r="S172" s="20">
        <f t="shared" si="26"/>
        <v>0.765399364461814</v>
      </c>
      <c r="T172" s="205"/>
      <c r="U172" s="31">
        <f t="shared" si="31"/>
        <v>14.9302981370586</v>
      </c>
      <c r="V172" s="31">
        <f t="shared" si="31"/>
        <v>51.749344896238</v>
      </c>
      <c r="W172" s="31">
        <f t="shared" si="31"/>
        <v>32.017605400545</v>
      </c>
      <c r="X172" s="31">
        <f t="shared" si="28"/>
        <v>47.5557308784038</v>
      </c>
      <c r="Y172" s="32">
        <f t="shared" si="29"/>
        <v>23.5834768134597</v>
      </c>
    </row>
    <row r="173" ht="15.75" spans="1:25">
      <c r="A173" s="18">
        <v>410000</v>
      </c>
      <c r="B173" s="3" t="s">
        <v>116</v>
      </c>
      <c r="C173" s="3">
        <v>2013</v>
      </c>
      <c r="D173" s="19"/>
      <c r="E173" s="199">
        <v>2415.4482</v>
      </c>
      <c r="F173" s="200">
        <v>1764.7107</v>
      </c>
      <c r="G173" s="200">
        <v>202.657</v>
      </c>
      <c r="H173" s="200">
        <v>581.7927</v>
      </c>
      <c r="I173" s="200">
        <v>235.596</v>
      </c>
      <c r="J173" s="200">
        <v>47.6324</v>
      </c>
      <c r="K173" s="202">
        <v>1503.37</v>
      </c>
      <c r="L173" s="203">
        <v>9573</v>
      </c>
      <c r="M173" s="200">
        <v>1.04263126038671</v>
      </c>
      <c r="N173" s="30"/>
      <c r="O173" s="34">
        <f t="shared" si="22"/>
        <v>0.252318834221247</v>
      </c>
      <c r="P173" s="20">
        <f t="shared" si="23"/>
        <v>0.242001984601596</v>
      </c>
      <c r="Q173" s="20">
        <f t="shared" si="24"/>
        <v>0.730593477434126</v>
      </c>
      <c r="R173" s="20">
        <f t="shared" si="25"/>
        <v>0.605015938306488</v>
      </c>
      <c r="S173" s="20">
        <f t="shared" si="26"/>
        <v>0.622397946683353</v>
      </c>
      <c r="T173" s="205"/>
      <c r="U173" s="31">
        <f t="shared" si="31"/>
        <v>6.4694704198368</v>
      </c>
      <c r="V173" s="31">
        <f t="shared" si="31"/>
        <v>40.5861577759505</v>
      </c>
      <c r="W173" s="31">
        <f t="shared" si="31"/>
        <v>33.8731688021482</v>
      </c>
      <c r="X173" s="31">
        <f t="shared" si="28"/>
        <v>57.9841539684691</v>
      </c>
      <c r="Y173" s="32">
        <f t="shared" si="29"/>
        <v>17.7729773485425</v>
      </c>
    </row>
    <row r="174" ht="15.75" spans="1:25">
      <c r="A174" s="18">
        <v>420000</v>
      </c>
      <c r="B174" s="3" t="s">
        <v>117</v>
      </c>
      <c r="C174" s="3">
        <v>2013</v>
      </c>
      <c r="D174" s="19"/>
      <c r="E174" s="199">
        <v>2191.2221</v>
      </c>
      <c r="F174" s="200">
        <v>1604.848</v>
      </c>
      <c r="G174" s="200">
        <v>225.677</v>
      </c>
      <c r="H174" s="200">
        <v>526.4297</v>
      </c>
      <c r="I174" s="200">
        <v>215.2309</v>
      </c>
      <c r="J174" s="200">
        <v>57.7361</v>
      </c>
      <c r="K174" s="202">
        <v>1619.31</v>
      </c>
      <c r="L174" s="203">
        <v>5798</v>
      </c>
      <c r="M174" s="200">
        <v>1.1982173281736</v>
      </c>
      <c r="N174" s="30"/>
      <c r="O174" s="34">
        <f t="shared" si="22"/>
        <v>0.377927233528803</v>
      </c>
      <c r="P174" s="20">
        <f t="shared" si="23"/>
        <v>0.315407918615953</v>
      </c>
      <c r="Q174" s="20">
        <f t="shared" si="24"/>
        <v>0.732398600762561</v>
      </c>
      <c r="R174" s="20">
        <f t="shared" si="25"/>
        <v>0.638735693349152</v>
      </c>
      <c r="S174" s="20">
        <f t="shared" si="26"/>
        <v>0.738998570706274</v>
      </c>
      <c r="T174" s="205"/>
      <c r="U174" s="31">
        <f t="shared" si="31"/>
        <v>9.49837323938376</v>
      </c>
      <c r="V174" s="31">
        <f t="shared" si="31"/>
        <v>41.0409916042379</v>
      </c>
      <c r="W174" s="31">
        <f t="shared" si="31"/>
        <v>41.3970843151192</v>
      </c>
      <c r="X174" s="31">
        <f t="shared" si="28"/>
        <v>49.4810170152367</v>
      </c>
      <c r="Y174" s="32">
        <f t="shared" si="29"/>
        <v>19.840770561028</v>
      </c>
    </row>
    <row r="175" ht="15.75" spans="1:25">
      <c r="A175" s="18">
        <v>430000</v>
      </c>
      <c r="B175" s="3" t="s">
        <v>118</v>
      </c>
      <c r="C175" s="3">
        <v>2013</v>
      </c>
      <c r="D175" s="19"/>
      <c r="E175" s="199">
        <v>2030.8758</v>
      </c>
      <c r="F175" s="200">
        <v>1299.1462</v>
      </c>
      <c r="G175" s="200">
        <v>175.1067</v>
      </c>
      <c r="H175" s="200">
        <v>451.1615</v>
      </c>
      <c r="I175" s="200">
        <v>136.1743</v>
      </c>
      <c r="J175" s="200">
        <v>50.9157</v>
      </c>
      <c r="K175" s="202">
        <v>1190.78</v>
      </c>
      <c r="L175" s="203">
        <v>6600</v>
      </c>
      <c r="M175" s="200">
        <v>1.21934219141926</v>
      </c>
      <c r="N175" s="30"/>
      <c r="O175" s="34">
        <f t="shared" si="22"/>
        <v>0.307708454545455</v>
      </c>
      <c r="P175" s="20">
        <f t="shared" si="23"/>
        <v>0.252356111935482</v>
      </c>
      <c r="Q175" s="20">
        <f t="shared" si="24"/>
        <v>0.639697513752441</v>
      </c>
      <c r="R175" s="20">
        <f t="shared" si="25"/>
        <v>0.626071338237375</v>
      </c>
      <c r="S175" s="20">
        <f t="shared" si="26"/>
        <v>0.586338169965884</v>
      </c>
      <c r="T175" s="205"/>
      <c r="U175" s="31">
        <f t="shared" si="31"/>
        <v>6.89670625433244</v>
      </c>
      <c r="V175" s="31">
        <f t="shared" si="31"/>
        <v>17.6832577435973</v>
      </c>
      <c r="W175" s="31">
        <f t="shared" si="31"/>
        <v>38.5712767798415</v>
      </c>
      <c r="X175" s="31">
        <f t="shared" si="28"/>
        <v>60.6138244569507</v>
      </c>
      <c r="Y175" s="32">
        <f t="shared" si="29"/>
        <v>16.5145302760717</v>
      </c>
    </row>
    <row r="176" ht="15.75" spans="1:25">
      <c r="A176" s="18">
        <v>440000</v>
      </c>
      <c r="B176" s="3" t="s">
        <v>119</v>
      </c>
      <c r="C176" s="3">
        <v>2013</v>
      </c>
      <c r="D176" s="19"/>
      <c r="E176" s="199">
        <v>7081.4655</v>
      </c>
      <c r="F176" s="200">
        <v>5767.9389</v>
      </c>
      <c r="G176" s="200">
        <v>1058.8534</v>
      </c>
      <c r="H176" s="200">
        <v>1636.1977</v>
      </c>
      <c r="I176" s="200">
        <v>974.68</v>
      </c>
      <c r="J176" s="200">
        <v>348.017</v>
      </c>
      <c r="K176" s="202">
        <v>3254.5</v>
      </c>
      <c r="L176" s="203">
        <v>11270</v>
      </c>
      <c r="M176" s="200">
        <v>1.09368176151142</v>
      </c>
      <c r="N176" s="30"/>
      <c r="O176" s="34">
        <f t="shared" si="22"/>
        <v>0.628346539485359</v>
      </c>
      <c r="P176" s="20">
        <f t="shared" si="23"/>
        <v>0.574524108930016</v>
      </c>
      <c r="Q176" s="20">
        <f t="shared" si="24"/>
        <v>0.814512038503894</v>
      </c>
      <c r="R176" s="20">
        <f t="shared" si="25"/>
        <v>0.696565648432926</v>
      </c>
      <c r="S176" s="20">
        <f t="shared" si="26"/>
        <v>0.459580012075184</v>
      </c>
      <c r="T176" s="205"/>
      <c r="U176" s="31">
        <f t="shared" si="31"/>
        <v>20.1901213925921</v>
      </c>
      <c r="V176" s="31">
        <f t="shared" si="31"/>
        <v>61.7309736422584</v>
      </c>
      <c r="W176" s="31">
        <f t="shared" si="31"/>
        <v>54.3007277614818</v>
      </c>
      <c r="X176" s="31">
        <f t="shared" si="28"/>
        <v>69.8577027424751</v>
      </c>
      <c r="Y176" s="32">
        <f t="shared" si="29"/>
        <v>32.722025389436</v>
      </c>
    </row>
    <row r="177" ht="15.75" spans="1:25">
      <c r="A177" s="18">
        <v>450000</v>
      </c>
      <c r="B177" s="3" t="s">
        <v>120</v>
      </c>
      <c r="C177" s="3">
        <v>2013</v>
      </c>
      <c r="D177" s="19"/>
      <c r="E177" s="199">
        <v>1317.6035</v>
      </c>
      <c r="F177" s="200">
        <v>875.7432</v>
      </c>
      <c r="G177" s="200">
        <v>98.7547</v>
      </c>
      <c r="H177" s="200">
        <v>304.1956</v>
      </c>
      <c r="I177" s="200">
        <v>94.0375</v>
      </c>
      <c r="J177" s="200">
        <v>27.7433</v>
      </c>
      <c r="K177" s="202">
        <v>634.28</v>
      </c>
      <c r="L177" s="203">
        <v>4731</v>
      </c>
      <c r="M177" s="200">
        <v>1.11901855742082</v>
      </c>
      <c r="N177" s="30"/>
      <c r="O177" s="34">
        <f t="shared" si="22"/>
        <v>0.27850422743606</v>
      </c>
      <c r="P177" s="20">
        <f t="shared" si="23"/>
        <v>0.248882581606129</v>
      </c>
      <c r="Q177" s="20">
        <f t="shared" si="24"/>
        <v>0.66464850768839</v>
      </c>
      <c r="R177" s="20">
        <f t="shared" si="25"/>
        <v>0.599183756151347</v>
      </c>
      <c r="S177" s="20">
        <f t="shared" si="26"/>
        <v>0.481389128064702</v>
      </c>
      <c r="T177" s="205"/>
      <c r="U177" s="31">
        <f t="shared" si="31"/>
        <v>6.75338016020085</v>
      </c>
      <c r="V177" s="31">
        <f t="shared" si="31"/>
        <v>23.9701168809744</v>
      </c>
      <c r="W177" s="31">
        <f t="shared" si="31"/>
        <v>32.5718294022616</v>
      </c>
      <c r="X177" s="31">
        <f t="shared" si="28"/>
        <v>68.2672661419698</v>
      </c>
      <c r="Y177" s="32">
        <f t="shared" si="29"/>
        <v>17.2082873546612</v>
      </c>
    </row>
    <row r="178" ht="15.75" spans="1:25">
      <c r="A178" s="18">
        <v>460000</v>
      </c>
      <c r="B178" s="3" t="s">
        <v>121</v>
      </c>
      <c r="C178" s="3">
        <v>2013</v>
      </c>
      <c r="D178" s="19"/>
      <c r="E178" s="199">
        <v>481.014</v>
      </c>
      <c r="F178" s="200">
        <v>411.6331</v>
      </c>
      <c r="G178" s="200">
        <v>31.6495</v>
      </c>
      <c r="H178" s="200">
        <v>158.9581</v>
      </c>
      <c r="I178" s="200">
        <v>55.459</v>
      </c>
      <c r="J178" s="200">
        <v>11.6786</v>
      </c>
      <c r="K178" s="202">
        <v>245.86</v>
      </c>
      <c r="L178" s="203">
        <v>920</v>
      </c>
      <c r="M178" s="200">
        <v>1.2392155014033</v>
      </c>
      <c r="N178" s="30"/>
      <c r="O178" s="34">
        <f t="shared" si="22"/>
        <v>0.522841304347826</v>
      </c>
      <c r="P178" s="20">
        <f t="shared" si="23"/>
        <v>0.421913140818328</v>
      </c>
      <c r="Q178" s="20">
        <f t="shared" si="24"/>
        <v>0.855761162876756</v>
      </c>
      <c r="R178" s="20">
        <f t="shared" si="25"/>
        <v>0.626152755937265</v>
      </c>
      <c r="S178" s="20">
        <f t="shared" si="26"/>
        <v>0.511128574220293</v>
      </c>
      <c r="T178" s="205"/>
      <c r="U178" s="31">
        <f t="shared" si="31"/>
        <v>13.8930311394135</v>
      </c>
      <c r="V178" s="31">
        <f t="shared" si="31"/>
        <v>72.1244447455755</v>
      </c>
      <c r="W178" s="31">
        <f t="shared" si="31"/>
        <v>38.5894435753732</v>
      </c>
      <c r="X178" s="31">
        <f t="shared" si="28"/>
        <v>66.0985077352862</v>
      </c>
      <c r="Y178" s="32">
        <f t="shared" si="29"/>
        <v>27.4063614032129</v>
      </c>
    </row>
    <row r="179" ht="15.75" spans="1:25">
      <c r="A179" s="18">
        <v>500000</v>
      </c>
      <c r="B179" s="3" t="s">
        <v>122</v>
      </c>
      <c r="C179" s="3">
        <v>2013</v>
      </c>
      <c r="D179" s="19"/>
      <c r="E179" s="199">
        <v>1693.2438</v>
      </c>
      <c r="F179" s="200">
        <v>1112.6179</v>
      </c>
      <c r="G179" s="200">
        <v>107.2529</v>
      </c>
      <c r="H179" s="200">
        <v>424.3109</v>
      </c>
      <c r="I179" s="200">
        <v>135.8219</v>
      </c>
      <c r="J179" s="200">
        <v>37.5444</v>
      </c>
      <c r="K179" s="202">
        <v>1772.75</v>
      </c>
      <c r="L179" s="203">
        <v>3011</v>
      </c>
      <c r="M179" s="200">
        <v>1.24292947981353</v>
      </c>
      <c r="N179" s="30"/>
      <c r="O179" s="34">
        <f t="shared" si="22"/>
        <v>0.562352640318831</v>
      </c>
      <c r="P179" s="20">
        <f t="shared" si="23"/>
        <v>0.452441308579468</v>
      </c>
      <c r="Q179" s="20">
        <f t="shared" si="24"/>
        <v>0.657092558082894</v>
      </c>
      <c r="R179" s="20">
        <f t="shared" si="25"/>
        <v>0.633577888689369</v>
      </c>
      <c r="S179" s="20">
        <f t="shared" si="26"/>
        <v>1.04695496301241</v>
      </c>
      <c r="T179" s="205"/>
      <c r="U179" s="31">
        <f t="shared" ref="U179:W194" si="32">(P179-MIN(P$3:P$405))/(MAX(P$3:P$405)-MIN(P$3:P$405))*100</f>
        <v>15.1526956971757</v>
      </c>
      <c r="V179" s="31">
        <f t="shared" si="32"/>
        <v>22.0662572214827</v>
      </c>
      <c r="W179" s="31">
        <f t="shared" si="32"/>
        <v>40.2462192971642</v>
      </c>
      <c r="X179" s="31">
        <f t="shared" si="28"/>
        <v>27.0232008470513</v>
      </c>
      <c r="Y179" s="32">
        <f t="shared" si="29"/>
        <v>19.5404547245928</v>
      </c>
    </row>
    <row r="180" ht="15.75" spans="1:25">
      <c r="A180" s="18">
        <v>510000</v>
      </c>
      <c r="B180" s="3" t="s">
        <v>123</v>
      </c>
      <c r="C180" s="3">
        <v>2013</v>
      </c>
      <c r="D180" s="19"/>
      <c r="E180" s="199">
        <v>2784.0952</v>
      </c>
      <c r="F180" s="200">
        <v>2103.5091</v>
      </c>
      <c r="G180" s="200">
        <v>235.4457</v>
      </c>
      <c r="H180" s="200">
        <v>812.0757</v>
      </c>
      <c r="I180" s="200">
        <v>266.5712</v>
      </c>
      <c r="J180" s="200">
        <v>88.0961</v>
      </c>
      <c r="K180" s="202">
        <v>1995.32</v>
      </c>
      <c r="L180" s="203">
        <v>8109</v>
      </c>
      <c r="M180" s="200">
        <v>1.11858920467791</v>
      </c>
      <c r="N180" s="30"/>
      <c r="O180" s="34">
        <f t="shared" si="22"/>
        <v>0.343333974596128</v>
      </c>
      <c r="P180" s="20">
        <f t="shared" si="23"/>
        <v>0.306934818573534</v>
      </c>
      <c r="Q180" s="20">
        <f t="shared" si="24"/>
        <v>0.755544961249888</v>
      </c>
      <c r="R180" s="20">
        <f t="shared" si="25"/>
        <v>0.666595024476005</v>
      </c>
      <c r="S180" s="20">
        <f t="shared" si="26"/>
        <v>0.71668526277406</v>
      </c>
      <c r="T180" s="205"/>
      <c r="U180" s="31">
        <f t="shared" si="32"/>
        <v>9.1487530492263</v>
      </c>
      <c r="V180" s="31">
        <f t="shared" si="32"/>
        <v>46.8731403475037</v>
      </c>
      <c r="W180" s="31">
        <f t="shared" si="32"/>
        <v>47.6133588218917</v>
      </c>
      <c r="X180" s="31">
        <f t="shared" si="28"/>
        <v>51.1082219707605</v>
      </c>
      <c r="Y180" s="32">
        <f t="shared" si="29"/>
        <v>20.963599248474</v>
      </c>
    </row>
    <row r="181" ht="15.75" spans="1:25">
      <c r="A181" s="18">
        <v>520000</v>
      </c>
      <c r="B181" s="3" t="s">
        <v>124</v>
      </c>
      <c r="C181" s="3">
        <v>2013</v>
      </c>
      <c r="D181" s="19"/>
      <c r="E181" s="199">
        <v>1206.4146</v>
      </c>
      <c r="F181" s="200">
        <v>839.6672</v>
      </c>
      <c r="G181" s="200">
        <v>96.0647</v>
      </c>
      <c r="H181" s="200">
        <v>300.7755</v>
      </c>
      <c r="I181" s="200">
        <v>103.1462</v>
      </c>
      <c r="J181" s="200">
        <v>34.6463</v>
      </c>
      <c r="K181" s="202">
        <v>766.71</v>
      </c>
      <c r="L181" s="203">
        <v>3632</v>
      </c>
      <c r="M181" s="200">
        <v>1.30061279563226</v>
      </c>
      <c r="N181" s="30"/>
      <c r="O181" s="34">
        <f t="shared" si="22"/>
        <v>0.332162610132159</v>
      </c>
      <c r="P181" s="20">
        <f t="shared" si="23"/>
        <v>0.255389314365992</v>
      </c>
      <c r="Q181" s="20">
        <f t="shared" si="24"/>
        <v>0.696002186976185</v>
      </c>
      <c r="R181" s="20">
        <f t="shared" si="25"/>
        <v>0.636719762305828</v>
      </c>
      <c r="S181" s="20">
        <f t="shared" si="26"/>
        <v>0.635527786218768</v>
      </c>
      <c r="T181" s="205"/>
      <c r="U181" s="31">
        <f t="shared" si="32"/>
        <v>7.02186337572035</v>
      </c>
      <c r="V181" s="31">
        <f t="shared" si="32"/>
        <v>31.8702496623327</v>
      </c>
      <c r="W181" s="31">
        <f t="shared" si="32"/>
        <v>40.9472680329203</v>
      </c>
      <c r="X181" s="31">
        <f t="shared" si="28"/>
        <v>57.0266563162983</v>
      </c>
      <c r="Y181" s="32">
        <f t="shared" si="29"/>
        <v>17.8997217641594</v>
      </c>
    </row>
    <row r="182" ht="15.75" spans="1:25">
      <c r="A182" s="18">
        <v>530000</v>
      </c>
      <c r="B182" s="3" t="s">
        <v>125</v>
      </c>
      <c r="C182" s="3">
        <v>2013</v>
      </c>
      <c r="D182" s="19"/>
      <c r="E182" s="199">
        <v>1611.2955</v>
      </c>
      <c r="F182" s="200">
        <v>1215.6592</v>
      </c>
      <c r="G182" s="200">
        <v>158.2185</v>
      </c>
      <c r="H182" s="200">
        <v>418.838</v>
      </c>
      <c r="I182" s="200">
        <v>146.6536</v>
      </c>
      <c r="J182" s="200">
        <v>40.7593</v>
      </c>
      <c r="K182" s="202">
        <v>899.09</v>
      </c>
      <c r="L182" s="203">
        <v>4641</v>
      </c>
      <c r="M182" s="200">
        <v>1.13409377536342</v>
      </c>
      <c r="N182" s="30"/>
      <c r="O182" s="34">
        <f t="shared" si="22"/>
        <v>0.347187136393019</v>
      </c>
      <c r="P182" s="20">
        <f t="shared" si="23"/>
        <v>0.306136180212931</v>
      </c>
      <c r="Q182" s="20">
        <f t="shared" si="24"/>
        <v>0.754460742923939</v>
      </c>
      <c r="R182" s="20">
        <f t="shared" si="25"/>
        <v>0.628851737394822</v>
      </c>
      <c r="S182" s="20">
        <f t="shared" si="26"/>
        <v>0.557992000846524</v>
      </c>
      <c r="T182" s="205"/>
      <c r="U182" s="31">
        <f t="shared" si="32"/>
        <v>9.11579933758554</v>
      </c>
      <c r="V182" s="31">
        <f t="shared" si="32"/>
        <v>46.5999517159444</v>
      </c>
      <c r="W182" s="31">
        <f t="shared" si="32"/>
        <v>39.191669434726</v>
      </c>
      <c r="X182" s="31">
        <f t="shared" si="28"/>
        <v>62.6809777002646</v>
      </c>
      <c r="Y182" s="32">
        <f t="shared" si="29"/>
        <v>21.2283194214034</v>
      </c>
    </row>
    <row r="183" ht="15.75" spans="1:25">
      <c r="A183" s="18">
        <v>540000</v>
      </c>
      <c r="B183" s="3" t="s">
        <v>126</v>
      </c>
      <c r="C183" s="3">
        <v>2013</v>
      </c>
      <c r="D183" s="19"/>
      <c r="E183" s="199">
        <v>95.0237</v>
      </c>
      <c r="F183" s="200">
        <v>71.5366</v>
      </c>
      <c r="G183" s="200">
        <v>10.7668</v>
      </c>
      <c r="H183" s="200">
        <v>28.1192</v>
      </c>
      <c r="I183" s="200">
        <v>12.5059</v>
      </c>
      <c r="J183" s="200">
        <v>11.4834</v>
      </c>
      <c r="K183" s="202">
        <v>7.95</v>
      </c>
      <c r="L183" s="203">
        <v>317</v>
      </c>
      <c r="M183" s="200">
        <v>1.14424778576192</v>
      </c>
      <c r="N183" s="30"/>
      <c r="O183" s="34">
        <f t="shared" si="22"/>
        <v>0.299759305993691</v>
      </c>
      <c r="P183" s="20">
        <f t="shared" si="23"/>
        <v>0.261970623604126</v>
      </c>
      <c r="Q183" s="20">
        <f t="shared" si="24"/>
        <v>0.752829031073301</v>
      </c>
      <c r="R183" s="20">
        <f t="shared" si="25"/>
        <v>0.878924913960127</v>
      </c>
      <c r="S183" s="20">
        <f t="shared" si="26"/>
        <v>0.0836633387249707</v>
      </c>
      <c r="T183" s="205"/>
      <c r="U183" s="31">
        <f t="shared" si="32"/>
        <v>7.29342379348982</v>
      </c>
      <c r="V183" s="31">
        <f t="shared" si="32"/>
        <v>46.1888120802214</v>
      </c>
      <c r="W183" s="31">
        <f t="shared" si="32"/>
        <v>94.990694372986</v>
      </c>
      <c r="X183" s="31">
        <f t="shared" si="28"/>
        <v>97.2715436484381</v>
      </c>
      <c r="Y183" s="32">
        <f t="shared" si="29"/>
        <v>28.9505016656074</v>
      </c>
    </row>
    <row r="184" ht="15.75" spans="1:25">
      <c r="A184" s="18">
        <v>610000</v>
      </c>
      <c r="B184" s="3" t="s">
        <v>127</v>
      </c>
      <c r="C184" s="3">
        <v>2013</v>
      </c>
      <c r="D184" s="19"/>
      <c r="E184" s="199">
        <v>1748.3305</v>
      </c>
      <c r="F184" s="200">
        <v>1256.2435</v>
      </c>
      <c r="G184" s="200">
        <v>201.6447</v>
      </c>
      <c r="H184" s="200">
        <v>428.4411</v>
      </c>
      <c r="I184" s="200">
        <v>156.7633</v>
      </c>
      <c r="J184" s="200">
        <v>48.7616</v>
      </c>
      <c r="K184" s="202">
        <v>701.78</v>
      </c>
      <c r="L184" s="203">
        <v>3804</v>
      </c>
      <c r="M184" s="200">
        <v>1.2602814949195</v>
      </c>
      <c r="N184" s="30"/>
      <c r="O184" s="34">
        <f t="shared" si="22"/>
        <v>0.45960318086225</v>
      </c>
      <c r="P184" s="20">
        <f t="shared" si="23"/>
        <v>0.36468295592296</v>
      </c>
      <c r="Q184" s="20">
        <f t="shared" si="24"/>
        <v>0.718538914696049</v>
      </c>
      <c r="R184" s="20">
        <f t="shared" si="25"/>
        <v>0.665166187924555</v>
      </c>
      <c r="S184" s="20">
        <f t="shared" si="26"/>
        <v>0.401400078532062</v>
      </c>
      <c r="T184" s="205"/>
      <c r="U184" s="31">
        <f t="shared" si="32"/>
        <v>11.5315780672562</v>
      </c>
      <c r="V184" s="31">
        <f t="shared" si="32"/>
        <v>37.5487902830357</v>
      </c>
      <c r="W184" s="31">
        <f t="shared" si="32"/>
        <v>47.2945413962799</v>
      </c>
      <c r="X184" s="31">
        <f t="shared" si="28"/>
        <v>74.1004925816604</v>
      </c>
      <c r="Y184" s="32">
        <f t="shared" si="29"/>
        <v>23.9664870731769</v>
      </c>
    </row>
    <row r="185" ht="15.75" spans="1:25">
      <c r="A185" s="18">
        <v>620000</v>
      </c>
      <c r="B185" s="3" t="s">
        <v>128</v>
      </c>
      <c r="C185" s="3">
        <v>2013</v>
      </c>
      <c r="D185" s="19"/>
      <c r="E185" s="199">
        <v>607.2717</v>
      </c>
      <c r="F185" s="200">
        <v>417.7266</v>
      </c>
      <c r="G185" s="200">
        <v>63.6506</v>
      </c>
      <c r="H185" s="200">
        <v>176.5945</v>
      </c>
      <c r="I185" s="200">
        <v>40.0959</v>
      </c>
      <c r="J185" s="200">
        <v>14.7793</v>
      </c>
      <c r="K185" s="202">
        <v>237.77</v>
      </c>
      <c r="L185" s="203">
        <v>2537</v>
      </c>
      <c r="M185" s="200">
        <v>1.14001077221308</v>
      </c>
      <c r="N185" s="30"/>
      <c r="O185" s="34">
        <f t="shared" si="22"/>
        <v>0.239366062278281</v>
      </c>
      <c r="P185" s="20">
        <f t="shared" si="23"/>
        <v>0.20996824601368</v>
      </c>
      <c r="Q185" s="20">
        <f t="shared" si="24"/>
        <v>0.687874307332286</v>
      </c>
      <c r="R185" s="20">
        <f t="shared" si="25"/>
        <v>0.706491518615286</v>
      </c>
      <c r="S185" s="20">
        <f t="shared" si="26"/>
        <v>0.391538087482094</v>
      </c>
      <c r="T185" s="205"/>
      <c r="U185" s="31">
        <f t="shared" si="32"/>
        <v>5.14768244135278</v>
      </c>
      <c r="V185" s="31">
        <f t="shared" si="32"/>
        <v>29.8222817722389</v>
      </c>
      <c r="W185" s="31">
        <f t="shared" si="32"/>
        <v>56.5154949966025</v>
      </c>
      <c r="X185" s="31">
        <f t="shared" si="28"/>
        <v>74.8196813615845</v>
      </c>
      <c r="Y185" s="32">
        <f t="shared" si="29"/>
        <v>19.7191235219895</v>
      </c>
    </row>
    <row r="186" ht="15.75" spans="1:25">
      <c r="A186" s="18">
        <v>630000</v>
      </c>
      <c r="B186" s="3" t="s">
        <v>129</v>
      </c>
      <c r="C186" s="3">
        <v>2013</v>
      </c>
      <c r="D186" s="19"/>
      <c r="E186" s="199">
        <v>223.8586</v>
      </c>
      <c r="F186" s="200">
        <v>175.0516</v>
      </c>
      <c r="G186" s="200">
        <v>28.4051</v>
      </c>
      <c r="H186" s="200">
        <v>70.4413</v>
      </c>
      <c r="I186" s="200">
        <v>21.6667</v>
      </c>
      <c r="J186" s="200">
        <v>4.7165</v>
      </c>
      <c r="K186" s="202">
        <v>69.9</v>
      </c>
      <c r="L186" s="203">
        <v>571</v>
      </c>
      <c r="M186" s="200">
        <v>1.21882553509203</v>
      </c>
      <c r="N186" s="30"/>
      <c r="O186" s="34">
        <f t="shared" si="22"/>
        <v>0.392046584938704</v>
      </c>
      <c r="P186" s="20">
        <f t="shared" si="23"/>
        <v>0.3216593135367</v>
      </c>
      <c r="Q186" s="20">
        <f t="shared" si="24"/>
        <v>0.781973978216606</v>
      </c>
      <c r="R186" s="20">
        <f t="shared" si="25"/>
        <v>0.715386777384497</v>
      </c>
      <c r="S186" s="20">
        <f t="shared" si="26"/>
        <v>0.312250679670113</v>
      </c>
      <c r="T186" s="205"/>
      <c r="U186" s="31">
        <f t="shared" si="32"/>
        <v>9.75632061047574</v>
      </c>
      <c r="V186" s="31">
        <f t="shared" si="32"/>
        <v>53.532414412322</v>
      </c>
      <c r="W186" s="31">
        <f t="shared" si="32"/>
        <v>58.5003010950122</v>
      </c>
      <c r="X186" s="31">
        <f t="shared" si="28"/>
        <v>80.6017403594808</v>
      </c>
      <c r="Y186" s="32">
        <f t="shared" si="29"/>
        <v>26.0928700140145</v>
      </c>
    </row>
    <row r="187" ht="15.75" spans="1:25">
      <c r="A187" s="18">
        <v>640000</v>
      </c>
      <c r="B187" s="3" t="s">
        <v>130</v>
      </c>
      <c r="C187" s="3">
        <v>2013</v>
      </c>
      <c r="D187" s="19"/>
      <c r="E187" s="199">
        <v>308.3376</v>
      </c>
      <c r="F187" s="200">
        <v>237.4913</v>
      </c>
      <c r="G187" s="200">
        <v>31.8832</v>
      </c>
      <c r="H187" s="200">
        <v>105.7226</v>
      </c>
      <c r="I187" s="200">
        <v>25.8691</v>
      </c>
      <c r="J187" s="200">
        <v>7.3892</v>
      </c>
      <c r="K187" s="202">
        <v>175.26</v>
      </c>
      <c r="L187" s="203">
        <v>666</v>
      </c>
      <c r="M187" s="200">
        <v>1.33962963194174</v>
      </c>
      <c r="N187" s="30"/>
      <c r="O187" s="34">
        <f t="shared" si="22"/>
        <v>0.462969369369369</v>
      </c>
      <c r="P187" s="20">
        <f t="shared" si="23"/>
        <v>0.345595049803664</v>
      </c>
      <c r="Q187" s="20">
        <f t="shared" si="24"/>
        <v>0.770231395716902</v>
      </c>
      <c r="R187" s="20">
        <f t="shared" si="25"/>
        <v>0.719454144214967</v>
      </c>
      <c r="S187" s="20">
        <f t="shared" si="26"/>
        <v>0.568402945343027</v>
      </c>
      <c r="T187" s="205"/>
      <c r="U187" s="31">
        <f t="shared" si="32"/>
        <v>10.743965819823</v>
      </c>
      <c r="V187" s="31">
        <f t="shared" si="32"/>
        <v>50.5736560448526</v>
      </c>
      <c r="W187" s="31">
        <f t="shared" si="32"/>
        <v>59.4078558608756</v>
      </c>
      <c r="X187" s="31">
        <f t="shared" si="28"/>
        <v>61.9217563186632</v>
      </c>
      <c r="Y187" s="32">
        <f t="shared" si="29"/>
        <v>24.7111028963152</v>
      </c>
    </row>
    <row r="188" ht="15.75" spans="1:25">
      <c r="A188" s="18">
        <v>650000</v>
      </c>
      <c r="B188" s="3" t="s">
        <v>131</v>
      </c>
      <c r="C188" s="3">
        <v>2013</v>
      </c>
      <c r="D188" s="19"/>
      <c r="E188" s="199">
        <v>1128.4875</v>
      </c>
      <c r="F188" s="200">
        <v>826.3414</v>
      </c>
      <c r="G188" s="200">
        <v>119.1442</v>
      </c>
      <c r="H188" s="200">
        <v>305.6706</v>
      </c>
      <c r="I188" s="200">
        <v>85.0649</v>
      </c>
      <c r="J188" s="200">
        <v>43.0955</v>
      </c>
      <c r="K188" s="202">
        <v>324.68</v>
      </c>
      <c r="L188" s="203">
        <v>2285</v>
      </c>
      <c r="M188" s="200">
        <v>1.19475029631246</v>
      </c>
      <c r="N188" s="30"/>
      <c r="O188" s="34">
        <f t="shared" si="22"/>
        <v>0.49386761487965</v>
      </c>
      <c r="P188" s="20">
        <f t="shared" si="23"/>
        <v>0.413364714287118</v>
      </c>
      <c r="Q188" s="20">
        <f t="shared" si="24"/>
        <v>0.732255696230574</v>
      </c>
      <c r="R188" s="20">
        <f t="shared" si="25"/>
        <v>0.669184915580897</v>
      </c>
      <c r="S188" s="20">
        <f t="shared" si="26"/>
        <v>0.287712535584134</v>
      </c>
      <c r="T188" s="205"/>
      <c r="U188" s="31">
        <f t="shared" si="32"/>
        <v>13.5403027997944</v>
      </c>
      <c r="V188" s="31">
        <f t="shared" si="32"/>
        <v>41.004984194473</v>
      </c>
      <c r="W188" s="31">
        <f t="shared" si="32"/>
        <v>48.1912432648938</v>
      </c>
      <c r="X188" s="31">
        <f t="shared" si="28"/>
        <v>82.3911921869446</v>
      </c>
      <c r="Y188" s="32">
        <f t="shared" si="29"/>
        <v>26.6369539244872</v>
      </c>
    </row>
    <row r="189" ht="15.75" spans="1:25">
      <c r="A189" s="18">
        <v>110000</v>
      </c>
      <c r="B189" s="3" t="s">
        <v>101</v>
      </c>
      <c r="C189" s="3">
        <v>2014</v>
      </c>
      <c r="D189" s="19"/>
      <c r="E189" s="199">
        <v>4027.16</v>
      </c>
      <c r="F189" s="200">
        <v>3861.29</v>
      </c>
      <c r="G189" s="200">
        <v>646.69</v>
      </c>
      <c r="H189" s="200">
        <v>1068.64</v>
      </c>
      <c r="I189" s="200">
        <v>915.84</v>
      </c>
      <c r="J189" s="200">
        <v>383.52</v>
      </c>
      <c r="K189" s="202">
        <v>2027.6</v>
      </c>
      <c r="L189" s="203">
        <v>2171</v>
      </c>
      <c r="M189" s="200">
        <v>1.24365495381929</v>
      </c>
      <c r="N189" s="30"/>
      <c r="O189" s="34">
        <f t="shared" si="22"/>
        <v>1.85497927222478</v>
      </c>
      <c r="P189" s="20">
        <f t="shared" si="23"/>
        <v>1.49155460405485</v>
      </c>
      <c r="Q189" s="20">
        <f t="shared" si="24"/>
        <v>0.958812165396955</v>
      </c>
      <c r="R189" s="20">
        <f t="shared" si="25"/>
        <v>0.780746848851032</v>
      </c>
      <c r="S189" s="20">
        <f t="shared" si="26"/>
        <v>0.503481361555041</v>
      </c>
      <c r="T189" s="205"/>
      <c r="U189" s="31">
        <f t="shared" si="32"/>
        <v>58.028973109279</v>
      </c>
      <c r="V189" s="31">
        <f t="shared" si="32"/>
        <v>98.0900290614987</v>
      </c>
      <c r="W189" s="31">
        <f t="shared" si="32"/>
        <v>73.0841453433986</v>
      </c>
      <c r="X189" s="31">
        <f t="shared" si="28"/>
        <v>66.656183109222</v>
      </c>
      <c r="Y189" s="32">
        <f t="shared" si="29"/>
        <v>64.4033169279072</v>
      </c>
    </row>
    <row r="190" ht="15.75" spans="1:25">
      <c r="A190" s="18">
        <v>120000</v>
      </c>
      <c r="B190" s="3" t="s">
        <v>102</v>
      </c>
      <c r="C190" s="3">
        <v>2014</v>
      </c>
      <c r="D190" s="19"/>
      <c r="E190" s="199">
        <v>2390.35</v>
      </c>
      <c r="F190" s="200">
        <v>1486.88</v>
      </c>
      <c r="G190" s="200">
        <v>252.92</v>
      </c>
      <c r="H190" s="200">
        <v>478.47</v>
      </c>
      <c r="I190" s="200">
        <v>234.91</v>
      </c>
      <c r="J190" s="200">
        <v>71.98</v>
      </c>
      <c r="K190" s="202">
        <v>802</v>
      </c>
      <c r="L190" s="203">
        <v>1429</v>
      </c>
      <c r="M190" s="200">
        <v>1.10355552493787</v>
      </c>
      <c r="N190" s="30"/>
      <c r="O190" s="34">
        <f t="shared" si="22"/>
        <v>1.67274317704689</v>
      </c>
      <c r="P190" s="20">
        <f t="shared" si="23"/>
        <v>1.51577617912888</v>
      </c>
      <c r="Q190" s="20">
        <f t="shared" si="24"/>
        <v>0.622034430104378</v>
      </c>
      <c r="R190" s="20">
        <f t="shared" si="25"/>
        <v>0.698294415151189</v>
      </c>
      <c r="S190" s="20">
        <f t="shared" si="26"/>
        <v>0.33551571945531</v>
      </c>
      <c r="T190" s="205"/>
      <c r="U190" s="31">
        <f t="shared" si="32"/>
        <v>59.0284127052829</v>
      </c>
      <c r="V190" s="31">
        <f t="shared" si="32"/>
        <v>13.2327208586884</v>
      </c>
      <c r="W190" s="31">
        <f t="shared" si="32"/>
        <v>54.6864688415515</v>
      </c>
      <c r="X190" s="31">
        <f t="shared" si="28"/>
        <v>78.9051300610914</v>
      </c>
      <c r="Y190" s="32">
        <f t="shared" si="29"/>
        <v>56.0023208698311</v>
      </c>
    </row>
    <row r="191" ht="15.75" spans="1:25">
      <c r="A191" s="18">
        <v>130000</v>
      </c>
      <c r="B191" s="3" t="s">
        <v>103</v>
      </c>
      <c r="C191" s="3">
        <v>2014</v>
      </c>
      <c r="D191" s="19"/>
      <c r="E191" s="199">
        <v>2446.62</v>
      </c>
      <c r="F191" s="200">
        <v>1866.06</v>
      </c>
      <c r="G191" s="200">
        <v>310.07</v>
      </c>
      <c r="H191" s="200">
        <v>592.64</v>
      </c>
      <c r="I191" s="200">
        <v>256.23</v>
      </c>
      <c r="J191" s="200">
        <v>56.12</v>
      </c>
      <c r="K191" s="202">
        <v>1101.33</v>
      </c>
      <c r="L191" s="203">
        <v>7323</v>
      </c>
      <c r="M191" s="200">
        <v>1.04756735097137</v>
      </c>
      <c r="N191" s="30"/>
      <c r="O191" s="34">
        <f t="shared" si="22"/>
        <v>0.334100778369521</v>
      </c>
      <c r="P191" s="20">
        <f t="shared" si="23"/>
        <v>0.318930117533466</v>
      </c>
      <c r="Q191" s="20">
        <f t="shared" si="24"/>
        <v>0.762709370478456</v>
      </c>
      <c r="R191" s="20">
        <f t="shared" si="25"/>
        <v>0.651136619401305</v>
      </c>
      <c r="S191" s="20">
        <f t="shared" si="26"/>
        <v>0.450143463226819</v>
      </c>
      <c r="T191" s="205"/>
      <c r="U191" s="31">
        <f t="shared" si="32"/>
        <v>9.64370751481407</v>
      </c>
      <c r="V191" s="31">
        <f t="shared" si="32"/>
        <v>48.6783442499275</v>
      </c>
      <c r="W191" s="31">
        <f t="shared" si="32"/>
        <v>44.1641127167475</v>
      </c>
      <c r="X191" s="31">
        <f t="shared" si="28"/>
        <v>70.5458660168649</v>
      </c>
      <c r="Y191" s="32">
        <f t="shared" si="29"/>
        <v>23.0894275587238</v>
      </c>
    </row>
    <row r="192" ht="15.75" spans="1:25">
      <c r="A192" s="18">
        <v>140000</v>
      </c>
      <c r="B192" s="3" t="s">
        <v>104</v>
      </c>
      <c r="C192" s="3">
        <v>2014</v>
      </c>
      <c r="D192" s="19"/>
      <c r="E192" s="199">
        <v>1820.64</v>
      </c>
      <c r="F192" s="200">
        <v>1134.34</v>
      </c>
      <c r="G192" s="200">
        <v>238.33</v>
      </c>
      <c r="H192" s="200">
        <v>345.82</v>
      </c>
      <c r="I192" s="200">
        <v>167.38</v>
      </c>
      <c r="J192" s="200">
        <v>47.2</v>
      </c>
      <c r="K192" s="202">
        <v>442.36</v>
      </c>
      <c r="L192" s="203">
        <v>3528</v>
      </c>
      <c r="M192" s="200">
        <v>1.07792347625508</v>
      </c>
      <c r="N192" s="30"/>
      <c r="O192" s="34">
        <f t="shared" si="22"/>
        <v>0.516054421768708</v>
      </c>
      <c r="P192" s="20">
        <f t="shared" si="23"/>
        <v>0.478748661789595</v>
      </c>
      <c r="Q192" s="20">
        <f t="shared" si="24"/>
        <v>0.623044643641796</v>
      </c>
      <c r="R192" s="20">
        <f t="shared" si="25"/>
        <v>0.704136325969286</v>
      </c>
      <c r="S192" s="20">
        <f t="shared" si="26"/>
        <v>0.24296950522893</v>
      </c>
      <c r="T192" s="205"/>
      <c r="U192" s="31">
        <f t="shared" si="32"/>
        <v>16.2381994426547</v>
      </c>
      <c r="V192" s="31">
        <f t="shared" si="32"/>
        <v>13.4872626306403</v>
      </c>
      <c r="W192" s="31">
        <f t="shared" si="32"/>
        <v>55.9899790056693</v>
      </c>
      <c r="X192" s="31">
        <f t="shared" si="28"/>
        <v>85.6540916611201</v>
      </c>
      <c r="Y192" s="32">
        <f t="shared" si="29"/>
        <v>26.8798729396013</v>
      </c>
    </row>
    <row r="193" ht="15.75" spans="1:25">
      <c r="A193" s="18">
        <v>150000</v>
      </c>
      <c r="B193" s="3" t="s">
        <v>105</v>
      </c>
      <c r="C193" s="3">
        <v>2014</v>
      </c>
      <c r="D193" s="19"/>
      <c r="E193" s="199">
        <v>1843.67</v>
      </c>
      <c r="F193" s="200">
        <v>1251.07</v>
      </c>
      <c r="G193" s="200">
        <v>174.02</v>
      </c>
      <c r="H193" s="200">
        <v>339.01</v>
      </c>
      <c r="I193" s="200">
        <v>109.64</v>
      </c>
      <c r="J193" s="200">
        <v>40.2</v>
      </c>
      <c r="K193" s="202">
        <v>369.09</v>
      </c>
      <c r="L193" s="203">
        <v>2449</v>
      </c>
      <c r="M193" s="200">
        <v>1.13724210258982</v>
      </c>
      <c r="N193" s="30"/>
      <c r="O193" s="34">
        <f t="shared" si="22"/>
        <v>0.752825643119641</v>
      </c>
      <c r="P193" s="20">
        <f t="shared" si="23"/>
        <v>0.661974826121232</v>
      </c>
      <c r="Q193" s="20">
        <f t="shared" si="24"/>
        <v>0.678575883970559</v>
      </c>
      <c r="R193" s="20">
        <f t="shared" si="25"/>
        <v>0.529842454858641</v>
      </c>
      <c r="S193" s="20">
        <f t="shared" si="26"/>
        <v>0.200193093124041</v>
      </c>
      <c r="T193" s="205"/>
      <c r="U193" s="31">
        <f t="shared" si="32"/>
        <v>23.7985452540755</v>
      </c>
      <c r="V193" s="31">
        <f t="shared" si="32"/>
        <v>27.4793739896895</v>
      </c>
      <c r="W193" s="31">
        <f t="shared" si="32"/>
        <v>17.0996502056548</v>
      </c>
      <c r="X193" s="31">
        <f t="shared" si="28"/>
        <v>88.7735748846772</v>
      </c>
      <c r="Y193" s="32">
        <f t="shared" si="29"/>
        <v>29.994241585855</v>
      </c>
    </row>
    <row r="194" ht="15.75" spans="1:25">
      <c r="A194" s="18">
        <v>210000</v>
      </c>
      <c r="B194" s="3" t="s">
        <v>106</v>
      </c>
      <c r="C194" s="3">
        <v>2014</v>
      </c>
      <c r="D194" s="19"/>
      <c r="E194" s="199">
        <v>3192.78</v>
      </c>
      <c r="F194" s="200">
        <v>2330.57</v>
      </c>
      <c r="G194" s="200">
        <v>291.33</v>
      </c>
      <c r="H194" s="200">
        <v>562.01</v>
      </c>
      <c r="I194" s="200">
        <v>252.1</v>
      </c>
      <c r="J194" s="200">
        <v>70.28</v>
      </c>
      <c r="K194" s="202">
        <v>1121.24</v>
      </c>
      <c r="L194" s="203">
        <v>4358</v>
      </c>
      <c r="M194" s="200">
        <v>1.16526004561536</v>
      </c>
      <c r="N194" s="30"/>
      <c r="O194" s="34">
        <f t="shared" si="22"/>
        <v>0.732625057365764</v>
      </c>
      <c r="P194" s="20">
        <f t="shared" si="23"/>
        <v>0.628722369845671</v>
      </c>
      <c r="Q194" s="20">
        <f t="shared" si="24"/>
        <v>0.729950074856395</v>
      </c>
      <c r="R194" s="20">
        <f t="shared" si="25"/>
        <v>0.504477445431804</v>
      </c>
      <c r="S194" s="20">
        <f t="shared" si="26"/>
        <v>0.351179849535515</v>
      </c>
      <c r="T194" s="205"/>
      <c r="U194" s="31">
        <f t="shared" si="32"/>
        <v>22.4264700952714</v>
      </c>
      <c r="V194" s="31">
        <f t="shared" si="32"/>
        <v>40.4240407322285</v>
      </c>
      <c r="W194" s="31">
        <f t="shared" si="32"/>
        <v>11.4399356652684</v>
      </c>
      <c r="X194" s="31">
        <f t="shared" si="28"/>
        <v>77.7628184787876</v>
      </c>
      <c r="Y194" s="32">
        <f t="shared" si="29"/>
        <v>28.6612085543185</v>
      </c>
    </row>
    <row r="195" ht="15.75" spans="1:25">
      <c r="A195" s="18">
        <v>220000</v>
      </c>
      <c r="B195" s="3" t="s">
        <v>107</v>
      </c>
      <c r="C195" s="3">
        <v>2014</v>
      </c>
      <c r="D195" s="19"/>
      <c r="E195" s="199">
        <v>1203.38</v>
      </c>
      <c r="F195" s="200">
        <v>884.4</v>
      </c>
      <c r="G195" s="200">
        <v>139.78</v>
      </c>
      <c r="H195" s="200">
        <v>228.78</v>
      </c>
      <c r="I195" s="200">
        <v>143.22</v>
      </c>
      <c r="J195" s="200">
        <v>34.92</v>
      </c>
      <c r="K195" s="202">
        <v>363.27</v>
      </c>
      <c r="L195" s="203">
        <v>2642</v>
      </c>
      <c r="M195" s="200">
        <v>1.13060099095226</v>
      </c>
      <c r="N195" s="30"/>
      <c r="O195" s="34">
        <f t="shared" ref="O195:O258" si="33">E195/L195</f>
        <v>0.455480696442089</v>
      </c>
      <c r="P195" s="20">
        <f t="shared" ref="P195:P258" si="34">O195/M195</f>
        <v>0.402865997895912</v>
      </c>
      <c r="Q195" s="20">
        <f t="shared" ref="Q195:Q258" si="35">F195/E195</f>
        <v>0.734929947315062</v>
      </c>
      <c r="R195" s="20">
        <f t="shared" ref="R195:R258" si="36">(G195+H195+I195+J195)/F195</f>
        <v>0.618159203980099</v>
      </c>
      <c r="S195" s="20">
        <f t="shared" ref="S195:S258" si="37">K195/E195</f>
        <v>0.301874719539962</v>
      </c>
      <c r="T195" s="205"/>
      <c r="U195" s="31">
        <f t="shared" ref="U195:W210" si="38">(P195-MIN(P$3:P$405))/(MAX(P$3:P$405)-MIN(P$3:P$405))*100</f>
        <v>13.1071008780978</v>
      </c>
      <c r="V195" s="31">
        <f t="shared" si="38"/>
        <v>41.6788106524215</v>
      </c>
      <c r="W195" s="31">
        <f t="shared" si="38"/>
        <v>36.805836028457</v>
      </c>
      <c r="X195" s="31">
        <f t="shared" ref="X195:X258" si="39">(MAX(S$3:S$405)-S195)/(MAX(S$3:S$405)-MIN(S$3:S$405))*100</f>
        <v>81.3584104952308</v>
      </c>
      <c r="Y195" s="32">
        <f t="shared" ref="Y195:Y258" si="40">0.7*U195+0.1*V195+0.1*W195+0.1*X195</f>
        <v>25.1592763322794</v>
      </c>
    </row>
    <row r="196" ht="15.75" spans="1:25">
      <c r="A196" s="18">
        <v>230000</v>
      </c>
      <c r="B196" s="3" t="s">
        <v>108</v>
      </c>
      <c r="C196" s="3">
        <v>2014</v>
      </c>
      <c r="D196" s="19"/>
      <c r="E196" s="199">
        <v>1301.31</v>
      </c>
      <c r="F196" s="200">
        <v>977.4</v>
      </c>
      <c r="G196" s="200">
        <v>168.89</v>
      </c>
      <c r="H196" s="200">
        <v>250.51</v>
      </c>
      <c r="I196" s="200">
        <v>103.22</v>
      </c>
      <c r="J196" s="200">
        <v>36.98</v>
      </c>
      <c r="K196" s="202">
        <v>490.41</v>
      </c>
      <c r="L196" s="203">
        <v>3608</v>
      </c>
      <c r="M196" s="200">
        <v>1.02310790721238</v>
      </c>
      <c r="N196" s="30"/>
      <c r="O196" s="34">
        <f t="shared" si="33"/>
        <v>0.360673503325942</v>
      </c>
      <c r="P196" s="20">
        <f t="shared" si="34"/>
        <v>0.352527334392962</v>
      </c>
      <c r="Q196" s="20">
        <f t="shared" si="35"/>
        <v>0.751089286949305</v>
      </c>
      <c r="R196" s="20">
        <f t="shared" si="36"/>
        <v>0.572539390218948</v>
      </c>
      <c r="S196" s="20">
        <f t="shared" si="37"/>
        <v>0.376858703921433</v>
      </c>
      <c r="T196" s="205"/>
      <c r="U196" s="31">
        <f t="shared" si="38"/>
        <v>11.0300083124411</v>
      </c>
      <c r="V196" s="31">
        <f t="shared" si="38"/>
        <v>45.7504517379153</v>
      </c>
      <c r="W196" s="31">
        <f t="shared" si="38"/>
        <v>26.6266510366892</v>
      </c>
      <c r="X196" s="31">
        <f t="shared" si="39"/>
        <v>75.890179996144</v>
      </c>
      <c r="Y196" s="32">
        <f t="shared" si="40"/>
        <v>22.5477340957836</v>
      </c>
    </row>
    <row r="197" ht="15.75" spans="1:25">
      <c r="A197" s="18">
        <v>310000</v>
      </c>
      <c r="B197" s="3" t="s">
        <v>109</v>
      </c>
      <c r="C197" s="3">
        <v>2014</v>
      </c>
      <c r="D197" s="19"/>
      <c r="E197" s="199">
        <v>4585.55</v>
      </c>
      <c r="F197" s="200">
        <v>4219.05</v>
      </c>
      <c r="G197" s="200">
        <v>969.14</v>
      </c>
      <c r="H197" s="200">
        <v>1001.92</v>
      </c>
      <c r="I197" s="200">
        <v>942.46</v>
      </c>
      <c r="J197" s="200">
        <v>408.61</v>
      </c>
      <c r="K197" s="202">
        <v>1486.36</v>
      </c>
      <c r="L197" s="203">
        <v>2467</v>
      </c>
      <c r="M197" s="200">
        <v>1.07551706210638</v>
      </c>
      <c r="N197" s="30"/>
      <c r="O197" s="34">
        <f t="shared" si="33"/>
        <v>1.85875557357114</v>
      </c>
      <c r="P197" s="20">
        <f t="shared" si="34"/>
        <v>1.7282436876741</v>
      </c>
      <c r="Q197" s="20">
        <f t="shared" si="35"/>
        <v>0.920075018263894</v>
      </c>
      <c r="R197" s="20">
        <f t="shared" si="36"/>
        <v>0.787411858119719</v>
      </c>
      <c r="S197" s="20">
        <f t="shared" si="37"/>
        <v>0.324139961400486</v>
      </c>
      <c r="T197" s="205"/>
      <c r="U197" s="31">
        <f t="shared" si="38"/>
        <v>67.7953256849456</v>
      </c>
      <c r="V197" s="31">
        <f t="shared" si="38"/>
        <v>88.3294965538731</v>
      </c>
      <c r="W197" s="31">
        <f t="shared" si="38"/>
        <v>74.571314113377</v>
      </c>
      <c r="X197" s="31">
        <f t="shared" si="39"/>
        <v>79.7347107730092</v>
      </c>
      <c r="Y197" s="32">
        <f t="shared" si="40"/>
        <v>71.7202801234879</v>
      </c>
    </row>
    <row r="198" ht="15.75" spans="1:25">
      <c r="A198" s="18">
        <v>320000</v>
      </c>
      <c r="B198" s="3" t="s">
        <v>110</v>
      </c>
      <c r="C198" s="3">
        <v>2014</v>
      </c>
      <c r="D198" s="19"/>
      <c r="E198" s="199">
        <v>7233.14</v>
      </c>
      <c r="F198" s="200">
        <v>6006.05</v>
      </c>
      <c r="G198" s="200">
        <v>987.54</v>
      </c>
      <c r="H198" s="200">
        <v>2084.66</v>
      </c>
      <c r="I198" s="200">
        <v>821.04</v>
      </c>
      <c r="J198" s="200">
        <v>306.33</v>
      </c>
      <c r="K198" s="202">
        <v>4430.71</v>
      </c>
      <c r="L198" s="203">
        <v>8281</v>
      </c>
      <c r="M198" s="200">
        <v>1.16423086004868</v>
      </c>
      <c r="N198" s="30"/>
      <c r="O198" s="34">
        <f t="shared" si="33"/>
        <v>0.873462142253351</v>
      </c>
      <c r="P198" s="20">
        <f t="shared" si="34"/>
        <v>0.750248230163585</v>
      </c>
      <c r="Q198" s="20">
        <f t="shared" si="35"/>
        <v>0.830351686819279</v>
      </c>
      <c r="R198" s="20">
        <f t="shared" si="36"/>
        <v>0.699223283189451</v>
      </c>
      <c r="S198" s="20">
        <f t="shared" si="37"/>
        <v>0.612556925484644</v>
      </c>
      <c r="T198" s="205"/>
      <c r="U198" s="31">
        <f t="shared" si="38"/>
        <v>27.4409151249173</v>
      </c>
      <c r="V198" s="31">
        <f t="shared" si="38"/>
        <v>65.7220626545858</v>
      </c>
      <c r="W198" s="31">
        <f t="shared" si="38"/>
        <v>54.893727898853</v>
      </c>
      <c r="X198" s="31">
        <f t="shared" si="39"/>
        <v>58.7018135154354</v>
      </c>
      <c r="Y198" s="32">
        <f t="shared" si="40"/>
        <v>37.1404009943295</v>
      </c>
    </row>
    <row r="199" ht="15.75" spans="1:25">
      <c r="A199" s="18">
        <v>330000</v>
      </c>
      <c r="B199" s="3" t="s">
        <v>111</v>
      </c>
      <c r="C199" s="3">
        <v>2014</v>
      </c>
      <c r="D199" s="19"/>
      <c r="E199" s="199">
        <v>4122.02</v>
      </c>
      <c r="F199" s="200">
        <v>3853.96</v>
      </c>
      <c r="G199" s="200">
        <v>743.4</v>
      </c>
      <c r="H199" s="200">
        <v>1086.58</v>
      </c>
      <c r="I199" s="200">
        <v>635.25</v>
      </c>
      <c r="J199" s="200">
        <v>217.54</v>
      </c>
      <c r="K199" s="202">
        <v>2332.98</v>
      </c>
      <c r="L199" s="203">
        <v>5890</v>
      </c>
      <c r="M199" s="200">
        <v>1.11921674309052</v>
      </c>
      <c r="N199" s="30"/>
      <c r="O199" s="34">
        <f t="shared" si="33"/>
        <v>0.699833616298812</v>
      </c>
      <c r="P199" s="20">
        <f t="shared" si="34"/>
        <v>0.625288730372586</v>
      </c>
      <c r="Q199" s="20">
        <f t="shared" si="35"/>
        <v>0.934968777444069</v>
      </c>
      <c r="R199" s="20">
        <f t="shared" si="36"/>
        <v>0.696107380460617</v>
      </c>
      <c r="S199" s="20">
        <f t="shared" si="37"/>
        <v>0.565979786609478</v>
      </c>
      <c r="T199" s="205"/>
      <c r="U199" s="31">
        <f t="shared" si="38"/>
        <v>22.2847899924162</v>
      </c>
      <c r="V199" s="31">
        <f t="shared" si="38"/>
        <v>92.0822515035212</v>
      </c>
      <c r="W199" s="31">
        <f t="shared" si="38"/>
        <v>54.198474067717</v>
      </c>
      <c r="X199" s="31">
        <f t="shared" si="39"/>
        <v>62.0984659267245</v>
      </c>
      <c r="Y199" s="32">
        <f t="shared" si="40"/>
        <v>36.4372721444876</v>
      </c>
    </row>
    <row r="200" ht="15.75" spans="1:25">
      <c r="A200" s="18">
        <v>340000</v>
      </c>
      <c r="B200" s="3" t="s">
        <v>112</v>
      </c>
      <c r="C200" s="3">
        <v>2014</v>
      </c>
      <c r="D200" s="19"/>
      <c r="E200" s="199">
        <v>2218.44</v>
      </c>
      <c r="F200" s="200">
        <v>1692.52</v>
      </c>
      <c r="G200" s="200">
        <v>260.55</v>
      </c>
      <c r="H200" s="200">
        <v>539.97</v>
      </c>
      <c r="I200" s="200">
        <v>218.32</v>
      </c>
      <c r="J200" s="200">
        <v>52.14</v>
      </c>
      <c r="K200" s="202">
        <v>1813.77</v>
      </c>
      <c r="L200" s="203">
        <v>5997</v>
      </c>
      <c r="M200" s="200">
        <v>1.18380381907776</v>
      </c>
      <c r="N200" s="30"/>
      <c r="O200" s="34">
        <f t="shared" si="33"/>
        <v>0.369924962481241</v>
      </c>
      <c r="P200" s="20">
        <f t="shared" si="34"/>
        <v>0.312488400966158</v>
      </c>
      <c r="Q200" s="20">
        <f t="shared" si="35"/>
        <v>0.76293251113395</v>
      </c>
      <c r="R200" s="20">
        <f t="shared" si="36"/>
        <v>0.632772434003734</v>
      </c>
      <c r="S200" s="20">
        <f t="shared" si="37"/>
        <v>0.81758803483529</v>
      </c>
      <c r="T200" s="205"/>
      <c r="U200" s="31">
        <f t="shared" si="38"/>
        <v>9.37790702149667</v>
      </c>
      <c r="V200" s="31">
        <f t="shared" si="38"/>
        <v>48.7345686180835</v>
      </c>
      <c r="W200" s="31">
        <f t="shared" si="38"/>
        <v>40.0664975584807</v>
      </c>
      <c r="X200" s="31">
        <f t="shared" si="39"/>
        <v>43.7498557785799</v>
      </c>
      <c r="Y200" s="32">
        <f t="shared" si="40"/>
        <v>19.8196271105621</v>
      </c>
    </row>
    <row r="201" ht="15.75" spans="1:25">
      <c r="A201" s="18">
        <v>350000</v>
      </c>
      <c r="B201" s="3" t="s">
        <v>113</v>
      </c>
      <c r="C201" s="3">
        <v>2014</v>
      </c>
      <c r="D201" s="19"/>
      <c r="E201" s="199">
        <v>2362.21</v>
      </c>
      <c r="F201" s="200">
        <v>1893.73</v>
      </c>
      <c r="G201" s="200">
        <v>262.73</v>
      </c>
      <c r="H201" s="200">
        <v>581.85</v>
      </c>
      <c r="I201" s="200">
        <v>322.92</v>
      </c>
      <c r="J201" s="200">
        <v>86.67</v>
      </c>
      <c r="K201" s="202">
        <v>1085.18</v>
      </c>
      <c r="L201" s="203">
        <v>3945</v>
      </c>
      <c r="M201" s="200">
        <v>1.1386176488355</v>
      </c>
      <c r="N201" s="30"/>
      <c r="O201" s="34">
        <f t="shared" si="33"/>
        <v>0.598785804816223</v>
      </c>
      <c r="P201" s="20">
        <f t="shared" si="34"/>
        <v>0.525888392322585</v>
      </c>
      <c r="Q201" s="20">
        <f t="shared" si="35"/>
        <v>0.801677242920824</v>
      </c>
      <c r="R201" s="20">
        <f t="shared" si="36"/>
        <v>0.662274981121913</v>
      </c>
      <c r="S201" s="20">
        <f t="shared" si="37"/>
        <v>0.459391840691556</v>
      </c>
      <c r="T201" s="205"/>
      <c r="U201" s="31">
        <f t="shared" si="38"/>
        <v>18.1832964520618</v>
      </c>
      <c r="V201" s="31">
        <f t="shared" si="38"/>
        <v>58.4970122179187</v>
      </c>
      <c r="W201" s="31">
        <f t="shared" si="38"/>
        <v>46.6494241442098</v>
      </c>
      <c r="X201" s="31">
        <f t="shared" si="39"/>
        <v>69.8714251994437</v>
      </c>
      <c r="Y201" s="32">
        <f t="shared" si="40"/>
        <v>30.2300936726005</v>
      </c>
    </row>
    <row r="202" ht="15.75" spans="1:25">
      <c r="A202" s="18">
        <v>360000</v>
      </c>
      <c r="B202" s="3" t="s">
        <v>114</v>
      </c>
      <c r="C202" s="3">
        <v>2014</v>
      </c>
      <c r="D202" s="19"/>
      <c r="E202" s="199">
        <v>1881.83</v>
      </c>
      <c r="F202" s="200">
        <v>1381.13</v>
      </c>
      <c r="G202" s="200">
        <v>219.6</v>
      </c>
      <c r="H202" s="200">
        <v>443.57</v>
      </c>
      <c r="I202" s="200">
        <v>152.47</v>
      </c>
      <c r="J202" s="200">
        <v>35.94</v>
      </c>
      <c r="K202" s="202">
        <v>1013.95</v>
      </c>
      <c r="L202" s="203">
        <v>4480</v>
      </c>
      <c r="M202" s="200">
        <v>1.24701056754929</v>
      </c>
      <c r="N202" s="30"/>
      <c r="O202" s="34">
        <f t="shared" si="33"/>
        <v>0.420051339285714</v>
      </c>
      <c r="P202" s="20">
        <f t="shared" si="34"/>
        <v>0.336846655687311</v>
      </c>
      <c r="Q202" s="20">
        <f t="shared" si="35"/>
        <v>0.733929207207878</v>
      </c>
      <c r="R202" s="20">
        <f t="shared" si="36"/>
        <v>0.616582074098745</v>
      </c>
      <c r="S202" s="20">
        <f t="shared" si="37"/>
        <v>0.538810625826988</v>
      </c>
      <c r="T202" s="205"/>
      <c r="U202" s="31">
        <f t="shared" si="38"/>
        <v>10.3829863436903</v>
      </c>
      <c r="V202" s="31">
        <f t="shared" si="38"/>
        <v>41.4266558844333</v>
      </c>
      <c r="W202" s="31">
        <f t="shared" si="38"/>
        <v>36.4539297952926</v>
      </c>
      <c r="X202" s="31">
        <f t="shared" si="39"/>
        <v>64.0797854691695</v>
      </c>
      <c r="Y202" s="32">
        <f t="shared" si="40"/>
        <v>21.4641275554728</v>
      </c>
    </row>
    <row r="203" ht="15.75" spans="1:25">
      <c r="A203" s="18">
        <v>370000</v>
      </c>
      <c r="B203" s="3" t="s">
        <v>115</v>
      </c>
      <c r="C203" s="3">
        <v>2014</v>
      </c>
      <c r="D203" s="19"/>
      <c r="E203" s="199">
        <v>5026.83</v>
      </c>
      <c r="F203" s="200">
        <v>3965.76</v>
      </c>
      <c r="G203" s="200">
        <v>596.96</v>
      </c>
      <c r="H203" s="200">
        <v>1135.92</v>
      </c>
      <c r="I203" s="200">
        <v>483.01</v>
      </c>
      <c r="J203" s="200">
        <v>115.18</v>
      </c>
      <c r="K203" s="202">
        <v>2756.91</v>
      </c>
      <c r="L203" s="203">
        <v>9808</v>
      </c>
      <c r="M203" s="200">
        <v>1.04631913053136</v>
      </c>
      <c r="N203" s="30"/>
      <c r="O203" s="34">
        <f t="shared" si="33"/>
        <v>0.512523450244698</v>
      </c>
      <c r="P203" s="20">
        <f t="shared" si="34"/>
        <v>0.489834731382977</v>
      </c>
      <c r="Q203" s="20">
        <f t="shared" si="35"/>
        <v>0.788918662457254</v>
      </c>
      <c r="R203" s="20">
        <f t="shared" si="36"/>
        <v>0.587799059953199</v>
      </c>
      <c r="S203" s="20">
        <f t="shared" si="37"/>
        <v>0.548439075918621</v>
      </c>
      <c r="T203" s="205"/>
      <c r="U203" s="31">
        <f t="shared" si="38"/>
        <v>16.6956369495805</v>
      </c>
      <c r="V203" s="31">
        <f t="shared" si="38"/>
        <v>55.2822545864888</v>
      </c>
      <c r="W203" s="31">
        <f t="shared" si="38"/>
        <v>30.0315531687207</v>
      </c>
      <c r="X203" s="31">
        <f t="shared" si="39"/>
        <v>63.3776277366309</v>
      </c>
      <c r="Y203" s="32">
        <f t="shared" si="40"/>
        <v>26.5560894138904</v>
      </c>
    </row>
    <row r="204" ht="15.75" spans="1:25">
      <c r="A204" s="18">
        <v>410000</v>
      </c>
      <c r="B204" s="3" t="s">
        <v>116</v>
      </c>
      <c r="C204" s="3">
        <v>2014</v>
      </c>
      <c r="D204" s="19"/>
      <c r="E204" s="199">
        <v>2739.26</v>
      </c>
      <c r="F204" s="200">
        <v>1951.46</v>
      </c>
      <c r="G204" s="200">
        <v>256.47</v>
      </c>
      <c r="H204" s="200">
        <v>627.33</v>
      </c>
      <c r="I204" s="200">
        <v>261</v>
      </c>
      <c r="J204" s="200">
        <v>58.01</v>
      </c>
      <c r="K204" s="202">
        <v>1422.54</v>
      </c>
      <c r="L204" s="203">
        <v>9645</v>
      </c>
      <c r="M204" s="200">
        <v>1.04065242413469</v>
      </c>
      <c r="N204" s="30"/>
      <c r="O204" s="34">
        <f t="shared" si="33"/>
        <v>0.284008294453085</v>
      </c>
      <c r="P204" s="20">
        <f t="shared" si="34"/>
        <v>0.272913691321326</v>
      </c>
      <c r="Q204" s="20">
        <f t="shared" si="35"/>
        <v>0.712404079933997</v>
      </c>
      <c r="R204" s="20">
        <f t="shared" si="36"/>
        <v>0.616364158117512</v>
      </c>
      <c r="S204" s="20">
        <f t="shared" si="37"/>
        <v>0.519315435555588</v>
      </c>
      <c r="T204" s="205"/>
      <c r="U204" s="31">
        <f t="shared" si="38"/>
        <v>7.74496070407033</v>
      </c>
      <c r="V204" s="31">
        <f t="shared" si="38"/>
        <v>36.0030064926539</v>
      </c>
      <c r="W204" s="31">
        <f t="shared" si="38"/>
        <v>36.4053060306878</v>
      </c>
      <c r="X204" s="31">
        <f t="shared" si="39"/>
        <v>65.5014783134072</v>
      </c>
      <c r="Y204" s="32">
        <f t="shared" si="40"/>
        <v>19.2124515765241</v>
      </c>
    </row>
    <row r="205" ht="15.75" spans="1:25">
      <c r="A205" s="18">
        <v>420000</v>
      </c>
      <c r="B205" s="3" t="s">
        <v>117</v>
      </c>
      <c r="C205" s="3">
        <v>2014</v>
      </c>
      <c r="D205" s="19"/>
      <c r="E205" s="199">
        <v>2566.9</v>
      </c>
      <c r="F205" s="200">
        <v>1873.11</v>
      </c>
      <c r="G205" s="200">
        <v>263.66</v>
      </c>
      <c r="H205" s="200">
        <v>586</v>
      </c>
      <c r="I205" s="200">
        <v>255.02</v>
      </c>
      <c r="J205" s="200">
        <v>64.69</v>
      </c>
      <c r="K205" s="202">
        <v>1266.56</v>
      </c>
      <c r="L205" s="203">
        <v>5816</v>
      </c>
      <c r="M205" s="200">
        <v>1.21251371356054</v>
      </c>
      <c r="N205" s="30"/>
      <c r="O205" s="34">
        <f t="shared" si="33"/>
        <v>0.441351444291609</v>
      </c>
      <c r="P205" s="20">
        <f t="shared" si="34"/>
        <v>0.363997074305727</v>
      </c>
      <c r="Q205" s="20">
        <f t="shared" si="35"/>
        <v>0.729716778994117</v>
      </c>
      <c r="R205" s="20">
        <f t="shared" si="36"/>
        <v>0.624293287633935</v>
      </c>
      <c r="S205" s="20">
        <f t="shared" si="37"/>
        <v>0.493420078694145</v>
      </c>
      <c r="T205" s="205"/>
      <c r="U205" s="31">
        <f t="shared" si="38"/>
        <v>11.5032769660958</v>
      </c>
      <c r="V205" s="31">
        <f t="shared" si="38"/>
        <v>40.365257574041</v>
      </c>
      <c r="W205" s="31">
        <f t="shared" si="38"/>
        <v>38.1745389476378</v>
      </c>
      <c r="X205" s="31">
        <f t="shared" si="39"/>
        <v>67.3899053067515</v>
      </c>
      <c r="Y205" s="32">
        <f t="shared" si="40"/>
        <v>22.6452640591101</v>
      </c>
    </row>
    <row r="206" ht="15.75" spans="1:25">
      <c r="A206" s="18">
        <v>430000</v>
      </c>
      <c r="B206" s="3" t="s">
        <v>118</v>
      </c>
      <c r="C206" s="3">
        <v>2014</v>
      </c>
      <c r="D206" s="19"/>
      <c r="E206" s="199">
        <v>2262.79</v>
      </c>
      <c r="F206" s="200">
        <v>1438.52</v>
      </c>
      <c r="G206" s="200">
        <v>212.22</v>
      </c>
      <c r="H206" s="200">
        <v>470.94</v>
      </c>
      <c r="I206" s="200">
        <v>155.01</v>
      </c>
      <c r="J206" s="200">
        <v>56.56</v>
      </c>
      <c r="K206" s="202">
        <v>1033.29</v>
      </c>
      <c r="L206" s="203">
        <v>6611</v>
      </c>
      <c r="M206" s="200">
        <v>1.22910031525187</v>
      </c>
      <c r="N206" s="30"/>
      <c r="O206" s="34">
        <f t="shared" si="33"/>
        <v>0.342276508848888</v>
      </c>
      <c r="P206" s="20">
        <f t="shared" si="34"/>
        <v>0.278477276916773</v>
      </c>
      <c r="Q206" s="20">
        <f t="shared" si="35"/>
        <v>0.635728459114633</v>
      </c>
      <c r="R206" s="20">
        <f t="shared" si="36"/>
        <v>0.621979534521592</v>
      </c>
      <c r="S206" s="20">
        <f t="shared" si="37"/>
        <v>0.456644231236659</v>
      </c>
      <c r="T206" s="205"/>
      <c r="U206" s="31">
        <f t="shared" si="38"/>
        <v>7.97452743219812</v>
      </c>
      <c r="V206" s="31">
        <f t="shared" si="38"/>
        <v>16.6831818556183</v>
      </c>
      <c r="W206" s="31">
        <f t="shared" si="38"/>
        <v>37.6582693925026</v>
      </c>
      <c r="X206" s="31">
        <f t="shared" si="39"/>
        <v>70.0717954777742</v>
      </c>
      <c r="Y206" s="32">
        <f t="shared" si="40"/>
        <v>18.0234938751282</v>
      </c>
    </row>
    <row r="207" ht="15.75" spans="1:25">
      <c r="A207" s="18">
        <v>440000</v>
      </c>
      <c r="B207" s="3" t="s">
        <v>119</v>
      </c>
      <c r="C207" s="3">
        <v>2014</v>
      </c>
      <c r="D207" s="19"/>
      <c r="E207" s="199">
        <v>8065.08</v>
      </c>
      <c r="F207" s="200">
        <v>6510.47</v>
      </c>
      <c r="G207" s="200">
        <v>1233.17</v>
      </c>
      <c r="H207" s="200">
        <v>1730.87</v>
      </c>
      <c r="I207" s="200">
        <v>1136.19</v>
      </c>
      <c r="J207" s="200">
        <v>408.91</v>
      </c>
      <c r="K207" s="202">
        <v>3031.58</v>
      </c>
      <c r="L207" s="203">
        <v>11489</v>
      </c>
      <c r="M207" s="200">
        <v>1.10706448859647</v>
      </c>
      <c r="N207" s="30"/>
      <c r="O207" s="34">
        <f t="shared" si="33"/>
        <v>0.701982766124119</v>
      </c>
      <c r="P207" s="20">
        <f t="shared" si="34"/>
        <v>0.634093834058473</v>
      </c>
      <c r="Q207" s="20">
        <f t="shared" si="35"/>
        <v>0.807241837650711</v>
      </c>
      <c r="R207" s="20">
        <f t="shared" si="36"/>
        <v>0.692598230235298</v>
      </c>
      <c r="S207" s="20">
        <f t="shared" si="37"/>
        <v>0.375889637796525</v>
      </c>
      <c r="T207" s="205"/>
      <c r="U207" s="31">
        <f t="shared" si="38"/>
        <v>22.6481094397973</v>
      </c>
      <c r="V207" s="31">
        <f t="shared" si="38"/>
        <v>59.8991136056709</v>
      </c>
      <c r="W207" s="31">
        <f t="shared" si="38"/>
        <v>53.4154746128212</v>
      </c>
      <c r="X207" s="31">
        <f t="shared" si="39"/>
        <v>75.9608494462081</v>
      </c>
      <c r="Y207" s="32">
        <f t="shared" si="40"/>
        <v>34.7812203743281</v>
      </c>
    </row>
    <row r="208" ht="15.75" spans="1:25">
      <c r="A208" s="18">
        <v>450000</v>
      </c>
      <c r="B208" s="3" t="s">
        <v>120</v>
      </c>
      <c r="C208" s="3">
        <v>2014</v>
      </c>
      <c r="D208" s="19"/>
      <c r="E208" s="199">
        <v>1422.28</v>
      </c>
      <c r="F208" s="200">
        <v>978.07</v>
      </c>
      <c r="G208" s="200">
        <v>126.45</v>
      </c>
      <c r="H208" s="200">
        <v>321.26</v>
      </c>
      <c r="I208" s="200">
        <v>109.35</v>
      </c>
      <c r="J208" s="200">
        <v>30.22</v>
      </c>
      <c r="K208" s="202">
        <v>631.3</v>
      </c>
      <c r="L208" s="203">
        <v>4770</v>
      </c>
      <c r="M208" s="200">
        <v>1.12420975552401</v>
      </c>
      <c r="N208" s="30"/>
      <c r="O208" s="34">
        <f t="shared" si="33"/>
        <v>0.298171907756813</v>
      </c>
      <c r="P208" s="20">
        <f t="shared" si="34"/>
        <v>0.265228002418313</v>
      </c>
      <c r="Q208" s="20">
        <f t="shared" si="35"/>
        <v>0.687677531850269</v>
      </c>
      <c r="R208" s="20">
        <f t="shared" si="36"/>
        <v>0.600447820708129</v>
      </c>
      <c r="S208" s="20">
        <f t="shared" si="37"/>
        <v>0.443864780493292</v>
      </c>
      <c r="T208" s="205"/>
      <c r="U208" s="31">
        <f t="shared" si="38"/>
        <v>7.42783096379697</v>
      </c>
      <c r="V208" s="31">
        <f t="shared" si="38"/>
        <v>29.772700591613</v>
      </c>
      <c r="W208" s="31">
        <f t="shared" si="38"/>
        <v>32.8538811228669</v>
      </c>
      <c r="X208" s="31">
        <f t="shared" si="39"/>
        <v>71.0037409177623</v>
      </c>
      <c r="Y208" s="32">
        <f t="shared" si="40"/>
        <v>18.5625139378821</v>
      </c>
    </row>
    <row r="209" ht="15.75" spans="1:25">
      <c r="A209" s="18">
        <v>460000</v>
      </c>
      <c r="B209" s="3" t="s">
        <v>121</v>
      </c>
      <c r="C209" s="3">
        <v>2014</v>
      </c>
      <c r="D209" s="19"/>
      <c r="E209" s="199">
        <v>555.31</v>
      </c>
      <c r="F209" s="200">
        <v>480.55</v>
      </c>
      <c r="G209" s="200">
        <v>54.72</v>
      </c>
      <c r="H209" s="200">
        <v>154.33</v>
      </c>
      <c r="I209" s="200">
        <v>67.68</v>
      </c>
      <c r="J209" s="200">
        <v>13.42</v>
      </c>
      <c r="K209" s="202">
        <v>161.39</v>
      </c>
      <c r="L209" s="203">
        <v>936</v>
      </c>
      <c r="M209" s="200">
        <v>1.27072700619725</v>
      </c>
      <c r="N209" s="30"/>
      <c r="O209" s="34">
        <f t="shared" si="33"/>
        <v>0.593279914529914</v>
      </c>
      <c r="P209" s="20">
        <f t="shared" si="34"/>
        <v>0.466882274191489</v>
      </c>
      <c r="Q209" s="20">
        <f t="shared" si="35"/>
        <v>0.865372494642632</v>
      </c>
      <c r="R209" s="20">
        <f t="shared" si="36"/>
        <v>0.603787327021122</v>
      </c>
      <c r="S209" s="20">
        <f t="shared" si="37"/>
        <v>0.290630458662729</v>
      </c>
      <c r="T209" s="205"/>
      <c r="U209" s="31">
        <f t="shared" si="38"/>
        <v>15.7485641653935</v>
      </c>
      <c r="V209" s="31">
        <f t="shared" si="38"/>
        <v>74.5461955219083</v>
      </c>
      <c r="W209" s="31">
        <f t="shared" si="38"/>
        <v>33.5990277979302</v>
      </c>
      <c r="X209" s="31">
        <f t="shared" si="39"/>
        <v>82.1784017343702</v>
      </c>
      <c r="Y209" s="32">
        <f t="shared" si="40"/>
        <v>30.0563574211963</v>
      </c>
    </row>
    <row r="210" ht="15.75" spans="1:25">
      <c r="A210" s="18">
        <v>500000</v>
      </c>
      <c r="B210" s="3" t="s">
        <v>122</v>
      </c>
      <c r="C210" s="3">
        <v>2014</v>
      </c>
      <c r="D210" s="19"/>
      <c r="E210" s="199">
        <v>1922.02</v>
      </c>
      <c r="F210" s="200">
        <v>1281.83</v>
      </c>
      <c r="G210" s="200">
        <v>153.29</v>
      </c>
      <c r="H210" s="200">
        <v>444.09</v>
      </c>
      <c r="I210" s="200">
        <v>157.72</v>
      </c>
      <c r="J210" s="200">
        <v>43.24</v>
      </c>
      <c r="K210" s="202">
        <v>1331.38</v>
      </c>
      <c r="L210" s="203">
        <v>3043</v>
      </c>
      <c r="M210" s="200">
        <v>1.26297135895333</v>
      </c>
      <c r="N210" s="30"/>
      <c r="O210" s="34">
        <f t="shared" si="33"/>
        <v>0.631620111731844</v>
      </c>
      <c r="P210" s="20">
        <f t="shared" si="34"/>
        <v>0.500106441253973</v>
      </c>
      <c r="Q210" s="20">
        <f t="shared" si="35"/>
        <v>0.666918138208759</v>
      </c>
      <c r="R210" s="20">
        <f t="shared" si="36"/>
        <v>0.622812697471584</v>
      </c>
      <c r="S210" s="20">
        <f t="shared" si="37"/>
        <v>0.692698306989522</v>
      </c>
      <c r="T210" s="205"/>
      <c r="U210" s="31">
        <f t="shared" si="38"/>
        <v>17.1194720442167</v>
      </c>
      <c r="V210" s="31">
        <f t="shared" si="38"/>
        <v>24.5419917895284</v>
      </c>
      <c r="W210" s="31">
        <f t="shared" si="38"/>
        <v>37.8441736980453</v>
      </c>
      <c r="X210" s="31">
        <f t="shared" si="39"/>
        <v>52.8574782190544</v>
      </c>
      <c r="Y210" s="32">
        <f t="shared" si="40"/>
        <v>23.5079948016145</v>
      </c>
    </row>
    <row r="211" ht="15.75" spans="1:25">
      <c r="A211" s="18">
        <v>510000</v>
      </c>
      <c r="B211" s="3" t="s">
        <v>123</v>
      </c>
      <c r="C211" s="3">
        <v>2014</v>
      </c>
      <c r="D211" s="19"/>
      <c r="E211" s="199">
        <v>3061.07</v>
      </c>
      <c r="F211" s="200">
        <v>2312.46</v>
      </c>
      <c r="G211" s="200">
        <v>306.45</v>
      </c>
      <c r="H211" s="200">
        <v>805.24</v>
      </c>
      <c r="I211" s="200">
        <v>286.06</v>
      </c>
      <c r="J211" s="200">
        <v>97.2</v>
      </c>
      <c r="K211" s="202">
        <v>1554.68</v>
      </c>
      <c r="L211" s="203">
        <v>8139</v>
      </c>
      <c r="M211" s="200">
        <v>1.12030576384729</v>
      </c>
      <c r="N211" s="30"/>
      <c r="O211" s="34">
        <f t="shared" si="33"/>
        <v>0.376099029364787</v>
      </c>
      <c r="P211" s="20">
        <f t="shared" si="34"/>
        <v>0.33571105451891</v>
      </c>
      <c r="Q211" s="20">
        <f t="shared" si="35"/>
        <v>0.755441724625703</v>
      </c>
      <c r="R211" s="20">
        <f t="shared" si="36"/>
        <v>0.646476047153248</v>
      </c>
      <c r="S211" s="20">
        <f t="shared" si="37"/>
        <v>0.50788776473586</v>
      </c>
      <c r="T211" s="205"/>
      <c r="U211" s="31">
        <f t="shared" ref="U211:W226" si="41">(P211-MIN(P$3:P$405))/(MAX(P$3:P$405)-MIN(P$3:P$405))*100</f>
        <v>10.3361287479519</v>
      </c>
      <c r="V211" s="31">
        <f t="shared" si="41"/>
        <v>46.8471279924152</v>
      </c>
      <c r="W211" s="31">
        <f t="shared" si="41"/>
        <v>43.1241955586272</v>
      </c>
      <c r="X211" s="31">
        <f t="shared" si="39"/>
        <v>66.3348447799323</v>
      </c>
      <c r="Y211" s="32">
        <f t="shared" si="40"/>
        <v>22.8659069566638</v>
      </c>
    </row>
    <row r="212" ht="15.75" spans="1:25">
      <c r="A212" s="18">
        <v>520000</v>
      </c>
      <c r="B212" s="3" t="s">
        <v>124</v>
      </c>
      <c r="C212" s="3">
        <v>2014</v>
      </c>
      <c r="D212" s="19"/>
      <c r="E212" s="199">
        <v>1366.67</v>
      </c>
      <c r="F212" s="200">
        <v>1026.7</v>
      </c>
      <c r="G212" s="200">
        <v>117.03</v>
      </c>
      <c r="H212" s="200">
        <v>344.49</v>
      </c>
      <c r="I212" s="200">
        <v>123.84</v>
      </c>
      <c r="J212" s="200">
        <v>32.52</v>
      </c>
      <c r="K212" s="202">
        <v>661.01</v>
      </c>
      <c r="L212" s="203">
        <v>3677</v>
      </c>
      <c r="M212" s="200">
        <v>1.35850236409217</v>
      </c>
      <c r="N212" s="30"/>
      <c r="O212" s="34">
        <f t="shared" si="33"/>
        <v>0.371680717976611</v>
      </c>
      <c r="P212" s="20">
        <f t="shared" si="34"/>
        <v>0.273595930195521</v>
      </c>
      <c r="Q212" s="20">
        <f t="shared" si="35"/>
        <v>0.751242070141292</v>
      </c>
      <c r="R212" s="20">
        <f t="shared" si="36"/>
        <v>0.601811629492549</v>
      </c>
      <c r="S212" s="20">
        <f t="shared" si="37"/>
        <v>0.4836646739886</v>
      </c>
      <c r="T212" s="205"/>
      <c r="U212" s="31">
        <f t="shared" si="41"/>
        <v>7.77311149701915</v>
      </c>
      <c r="V212" s="31">
        <f t="shared" si="41"/>
        <v>45.7889482566932</v>
      </c>
      <c r="W212" s="31">
        <f t="shared" si="41"/>
        <v>33.1581888515808</v>
      </c>
      <c r="X212" s="31">
        <f t="shared" si="39"/>
        <v>68.1013212441924</v>
      </c>
      <c r="Y212" s="32">
        <f t="shared" si="40"/>
        <v>20.1460238831601</v>
      </c>
    </row>
    <row r="213" ht="15.75" spans="1:25">
      <c r="A213" s="18">
        <v>530000</v>
      </c>
      <c r="B213" s="3" t="s">
        <v>125</v>
      </c>
      <c r="C213" s="3">
        <v>2014</v>
      </c>
      <c r="D213" s="19"/>
      <c r="E213" s="199">
        <v>1698.06</v>
      </c>
      <c r="F213" s="200">
        <v>1233.23</v>
      </c>
      <c r="G213" s="200">
        <v>186.11</v>
      </c>
      <c r="H213" s="200">
        <v>396.31</v>
      </c>
      <c r="I213" s="200">
        <v>159.63</v>
      </c>
      <c r="J213" s="200">
        <v>48.18</v>
      </c>
      <c r="K213" s="202">
        <v>475.89</v>
      </c>
      <c r="L213" s="203">
        <v>4653</v>
      </c>
      <c r="M213" s="200">
        <v>1.14700855523805</v>
      </c>
      <c r="N213" s="30"/>
      <c r="O213" s="34">
        <f t="shared" si="33"/>
        <v>0.364938749194068</v>
      </c>
      <c r="P213" s="20">
        <f t="shared" si="34"/>
        <v>0.31816567324411</v>
      </c>
      <c r="Q213" s="20">
        <f t="shared" si="35"/>
        <v>0.726258200534728</v>
      </c>
      <c r="R213" s="20">
        <f t="shared" si="36"/>
        <v>0.640780714059827</v>
      </c>
      <c r="S213" s="20">
        <f t="shared" si="37"/>
        <v>0.280255114660259</v>
      </c>
      <c r="T213" s="205"/>
      <c r="U213" s="31">
        <f t="shared" si="41"/>
        <v>9.61216473159761</v>
      </c>
      <c r="V213" s="31">
        <f t="shared" si="41"/>
        <v>39.4938054929911</v>
      </c>
      <c r="W213" s="31">
        <f t="shared" si="41"/>
        <v>41.8533913977158</v>
      </c>
      <c r="X213" s="31">
        <f t="shared" si="39"/>
        <v>82.9350269388164</v>
      </c>
      <c r="Y213" s="32">
        <f t="shared" si="40"/>
        <v>23.1567376950707</v>
      </c>
    </row>
    <row r="214" ht="15.75" spans="1:25">
      <c r="A214" s="18">
        <v>540000</v>
      </c>
      <c r="B214" s="3" t="s">
        <v>126</v>
      </c>
      <c r="C214" s="3">
        <v>2014</v>
      </c>
      <c r="D214" s="19"/>
      <c r="E214" s="199">
        <v>124.27</v>
      </c>
      <c r="F214" s="200">
        <v>85.86</v>
      </c>
      <c r="G214" s="200">
        <v>15.91</v>
      </c>
      <c r="H214" s="200">
        <v>31.98</v>
      </c>
      <c r="I214" s="200">
        <v>18.14</v>
      </c>
      <c r="J214" s="200">
        <v>9.44</v>
      </c>
      <c r="K214" s="202">
        <v>16.65</v>
      </c>
      <c r="L214" s="203">
        <v>325</v>
      </c>
      <c r="M214" s="200">
        <v>1.17741124737518</v>
      </c>
      <c r="N214" s="30"/>
      <c r="O214" s="34">
        <f t="shared" si="33"/>
        <v>0.382369230769231</v>
      </c>
      <c r="P214" s="20">
        <f t="shared" si="34"/>
        <v>0.324754185609873</v>
      </c>
      <c r="Q214" s="20">
        <f t="shared" si="35"/>
        <v>0.690914943268689</v>
      </c>
      <c r="R214" s="20">
        <f t="shared" si="36"/>
        <v>0.878989051945027</v>
      </c>
      <c r="S214" s="20">
        <f t="shared" si="37"/>
        <v>0.133982457552104</v>
      </c>
      <c r="T214" s="205"/>
      <c r="U214" s="31">
        <f t="shared" si="41"/>
        <v>9.88402236748539</v>
      </c>
      <c r="V214" s="31">
        <f t="shared" si="41"/>
        <v>30.588425592773</v>
      </c>
      <c r="W214" s="31">
        <f t="shared" si="41"/>
        <v>95.0050055320958</v>
      </c>
      <c r="X214" s="31">
        <f t="shared" si="39"/>
        <v>93.6020061795051</v>
      </c>
      <c r="Y214" s="32">
        <f t="shared" si="40"/>
        <v>28.8383593876772</v>
      </c>
    </row>
    <row r="215" ht="15.75" spans="1:25">
      <c r="A215" s="18">
        <v>610000</v>
      </c>
      <c r="B215" s="3" t="s">
        <v>127</v>
      </c>
      <c r="C215" s="3">
        <v>2014</v>
      </c>
      <c r="D215" s="19"/>
      <c r="E215" s="199">
        <v>1890.4</v>
      </c>
      <c r="F215" s="200">
        <v>1335.68</v>
      </c>
      <c r="G215" s="200">
        <v>250.63</v>
      </c>
      <c r="H215" s="200">
        <v>399.28</v>
      </c>
      <c r="I215" s="200">
        <v>156.53</v>
      </c>
      <c r="J215" s="200">
        <v>46.87</v>
      </c>
      <c r="K215" s="202">
        <v>574.84</v>
      </c>
      <c r="L215" s="203">
        <v>3827</v>
      </c>
      <c r="M215" s="200">
        <v>1.26660700689862</v>
      </c>
      <c r="N215" s="30"/>
      <c r="O215" s="34">
        <f t="shared" si="33"/>
        <v>0.493963940423308</v>
      </c>
      <c r="P215" s="20">
        <f t="shared" si="34"/>
        <v>0.38998990036603</v>
      </c>
      <c r="Q215" s="20">
        <f t="shared" si="35"/>
        <v>0.7065594583157</v>
      </c>
      <c r="R215" s="20">
        <f t="shared" si="36"/>
        <v>0.638858109726881</v>
      </c>
      <c r="S215" s="20">
        <f t="shared" si="37"/>
        <v>0.304083791790097</v>
      </c>
      <c r="T215" s="205"/>
      <c r="U215" s="31">
        <f t="shared" si="41"/>
        <v>12.5758025759007</v>
      </c>
      <c r="V215" s="31">
        <f t="shared" si="41"/>
        <v>34.5303472102292</v>
      </c>
      <c r="W215" s="31">
        <f t="shared" si="41"/>
        <v>41.4243991779427</v>
      </c>
      <c r="X215" s="31">
        <f t="shared" si="39"/>
        <v>81.1973132108904</v>
      </c>
      <c r="Y215" s="32">
        <f t="shared" si="40"/>
        <v>24.5182677630367</v>
      </c>
    </row>
    <row r="216" ht="15.75" spans="1:25">
      <c r="A216" s="18">
        <v>620000</v>
      </c>
      <c r="B216" s="3" t="s">
        <v>128</v>
      </c>
      <c r="C216" s="3">
        <v>2014</v>
      </c>
      <c r="D216" s="19"/>
      <c r="E216" s="199">
        <v>672.67</v>
      </c>
      <c r="F216" s="200">
        <v>490.26</v>
      </c>
      <c r="G216" s="200">
        <v>88.4</v>
      </c>
      <c r="H216" s="200">
        <v>194.98</v>
      </c>
      <c r="I216" s="200">
        <v>46</v>
      </c>
      <c r="J216" s="200">
        <v>15.81</v>
      </c>
      <c r="K216" s="202">
        <v>192.75</v>
      </c>
      <c r="L216" s="203">
        <v>2531</v>
      </c>
      <c r="M216" s="200">
        <v>1.14199281271023</v>
      </c>
      <c r="N216" s="30"/>
      <c r="O216" s="34">
        <f t="shared" si="33"/>
        <v>0.265772421967602</v>
      </c>
      <c r="P216" s="20">
        <f t="shared" si="34"/>
        <v>0.232726877971201</v>
      </c>
      <c r="Q216" s="20">
        <f t="shared" si="35"/>
        <v>0.728826913642648</v>
      </c>
      <c r="R216" s="20">
        <f t="shared" si="36"/>
        <v>0.704095785909517</v>
      </c>
      <c r="S216" s="20">
        <f t="shared" si="37"/>
        <v>0.286544665289072</v>
      </c>
      <c r="T216" s="205"/>
      <c r="U216" s="31">
        <f t="shared" si="41"/>
        <v>6.08675753699399</v>
      </c>
      <c r="V216" s="31">
        <f t="shared" si="41"/>
        <v>40.1410397280393</v>
      </c>
      <c r="W216" s="31">
        <f t="shared" si="41"/>
        <v>55.9809332701886</v>
      </c>
      <c r="X216" s="31">
        <f t="shared" si="39"/>
        <v>82.4763594932582</v>
      </c>
      <c r="Y216" s="32">
        <f t="shared" si="40"/>
        <v>22.1205635250444</v>
      </c>
    </row>
    <row r="217" ht="15.75" spans="1:25">
      <c r="A217" s="18">
        <v>630000</v>
      </c>
      <c r="B217" s="3" t="s">
        <v>129</v>
      </c>
      <c r="C217" s="3">
        <v>2014</v>
      </c>
      <c r="D217" s="19"/>
      <c r="E217" s="199">
        <v>251.68</v>
      </c>
      <c r="F217" s="200">
        <v>199.39</v>
      </c>
      <c r="G217" s="200">
        <v>30.93</v>
      </c>
      <c r="H217" s="200">
        <v>77.85</v>
      </c>
      <c r="I217" s="200">
        <v>19.82</v>
      </c>
      <c r="J217" s="200">
        <v>6.28</v>
      </c>
      <c r="K217" s="202">
        <v>73.19</v>
      </c>
      <c r="L217" s="203">
        <v>576</v>
      </c>
      <c r="M217" s="200">
        <v>1.22359247355573</v>
      </c>
      <c r="N217" s="30"/>
      <c r="O217" s="34">
        <f t="shared" si="33"/>
        <v>0.436944444444444</v>
      </c>
      <c r="P217" s="20">
        <f t="shared" si="34"/>
        <v>0.357099650322868</v>
      </c>
      <c r="Q217" s="20">
        <f t="shared" si="35"/>
        <v>0.792236172917991</v>
      </c>
      <c r="R217" s="20">
        <f t="shared" si="36"/>
        <v>0.676463212799037</v>
      </c>
      <c r="S217" s="20">
        <f t="shared" si="37"/>
        <v>0.290805785123967</v>
      </c>
      <c r="T217" s="205"/>
      <c r="U217" s="31">
        <f t="shared" si="41"/>
        <v>11.2186729047238</v>
      </c>
      <c r="V217" s="31">
        <f t="shared" si="41"/>
        <v>56.1181620059273</v>
      </c>
      <c r="W217" s="31">
        <f t="shared" si="41"/>
        <v>49.8152554582888</v>
      </c>
      <c r="X217" s="31">
        <f t="shared" si="39"/>
        <v>82.1656159973819</v>
      </c>
      <c r="Y217" s="32">
        <f t="shared" si="40"/>
        <v>26.6629743794665</v>
      </c>
    </row>
    <row r="218" ht="15.75" spans="1:25">
      <c r="A218" s="18">
        <v>640000</v>
      </c>
      <c r="B218" s="3" t="s">
        <v>130</v>
      </c>
      <c r="C218" s="3">
        <v>2014</v>
      </c>
      <c r="D218" s="19"/>
      <c r="E218" s="199">
        <v>339.86</v>
      </c>
      <c r="F218" s="200">
        <v>250.33</v>
      </c>
      <c r="G218" s="200">
        <v>38.56</v>
      </c>
      <c r="H218" s="200">
        <v>105.03</v>
      </c>
      <c r="I218" s="200">
        <v>28.33</v>
      </c>
      <c r="J218" s="200">
        <v>7.46</v>
      </c>
      <c r="K218" s="202">
        <v>97.73</v>
      </c>
      <c r="L218" s="203">
        <v>678</v>
      </c>
      <c r="M218" s="200">
        <v>1.3308443641818</v>
      </c>
      <c r="N218" s="30"/>
      <c r="O218" s="34">
        <f t="shared" si="33"/>
        <v>0.501268436578171</v>
      </c>
      <c r="P218" s="20">
        <f t="shared" si="34"/>
        <v>0.376654438392088</v>
      </c>
      <c r="Q218" s="20">
        <f t="shared" si="35"/>
        <v>0.736567998587654</v>
      </c>
      <c r="R218" s="20">
        <f t="shared" si="36"/>
        <v>0.71657412215875</v>
      </c>
      <c r="S218" s="20">
        <f t="shared" si="37"/>
        <v>0.287559583357853</v>
      </c>
      <c r="T218" s="205"/>
      <c r="U218" s="31">
        <f t="shared" si="41"/>
        <v>12.025549807985</v>
      </c>
      <c r="V218" s="31">
        <f t="shared" si="41"/>
        <v>42.0915476214184</v>
      </c>
      <c r="W218" s="31">
        <f t="shared" si="41"/>
        <v>58.7652342700886</v>
      </c>
      <c r="X218" s="31">
        <f t="shared" si="39"/>
        <v>82.402346275855</v>
      </c>
      <c r="Y218" s="32">
        <f t="shared" si="40"/>
        <v>26.7437976823257</v>
      </c>
    </row>
    <row r="219" ht="15.75" spans="1:25">
      <c r="A219" s="18">
        <v>650000</v>
      </c>
      <c r="B219" s="3" t="s">
        <v>131</v>
      </c>
      <c r="C219" s="3">
        <v>2014</v>
      </c>
      <c r="D219" s="19"/>
      <c r="E219" s="199">
        <v>1282.34</v>
      </c>
      <c r="F219" s="200">
        <v>887.79</v>
      </c>
      <c r="G219" s="200">
        <v>156.39</v>
      </c>
      <c r="H219" s="200">
        <v>282.23</v>
      </c>
      <c r="I219" s="200">
        <v>90.29</v>
      </c>
      <c r="J219" s="200">
        <v>48.13</v>
      </c>
      <c r="K219" s="202">
        <v>215.41</v>
      </c>
      <c r="L219" s="203">
        <v>2325</v>
      </c>
      <c r="M219" s="200">
        <v>1.20477936288494</v>
      </c>
      <c r="N219" s="30"/>
      <c r="O219" s="34">
        <f t="shared" si="33"/>
        <v>0.551544086021505</v>
      </c>
      <c r="P219" s="20">
        <f t="shared" si="34"/>
        <v>0.457796757657592</v>
      </c>
      <c r="Q219" s="20">
        <f t="shared" si="35"/>
        <v>0.692320289470811</v>
      </c>
      <c r="R219" s="20">
        <f t="shared" si="36"/>
        <v>0.649973529776186</v>
      </c>
      <c r="S219" s="20">
        <f t="shared" si="37"/>
        <v>0.167981970460252</v>
      </c>
      <c r="T219" s="205"/>
      <c r="U219" s="31">
        <f t="shared" si="41"/>
        <v>15.3736742192867</v>
      </c>
      <c r="V219" s="31">
        <f t="shared" si="41"/>
        <v>30.9425282643808</v>
      </c>
      <c r="W219" s="31">
        <f t="shared" si="41"/>
        <v>43.9045916122098</v>
      </c>
      <c r="X219" s="31">
        <f t="shared" si="39"/>
        <v>91.1225810733037</v>
      </c>
      <c r="Y219" s="32">
        <f t="shared" si="40"/>
        <v>27.3585420484901</v>
      </c>
    </row>
    <row r="220" ht="15.75" spans="1:25">
      <c r="A220" s="18">
        <v>110000</v>
      </c>
      <c r="B220" s="3" t="s">
        <v>101</v>
      </c>
      <c r="C220" s="3">
        <v>2015</v>
      </c>
      <c r="D220" s="19"/>
      <c r="E220" s="199">
        <v>4723.86</v>
      </c>
      <c r="F220" s="200">
        <v>4263.91</v>
      </c>
      <c r="G220" s="200">
        <v>716.12</v>
      </c>
      <c r="H220" s="200">
        <v>1186.13</v>
      </c>
      <c r="I220" s="200">
        <v>1024.73</v>
      </c>
      <c r="J220" s="200">
        <v>478.12</v>
      </c>
      <c r="K220" s="202">
        <v>2059.78</v>
      </c>
      <c r="L220" s="203">
        <v>2188</v>
      </c>
      <c r="M220" s="200">
        <v>1.25521374656963</v>
      </c>
      <c r="N220" s="30"/>
      <c r="O220" s="34">
        <f t="shared" si="33"/>
        <v>2.15898537477148</v>
      </c>
      <c r="P220" s="20">
        <f t="shared" si="34"/>
        <v>1.72001412561945</v>
      </c>
      <c r="Q220" s="20">
        <f t="shared" si="35"/>
        <v>0.902632592837214</v>
      </c>
      <c r="R220" s="20">
        <f t="shared" si="36"/>
        <v>0.798586274100532</v>
      </c>
      <c r="S220" s="20">
        <f t="shared" si="37"/>
        <v>0.436037477825338</v>
      </c>
      <c r="T220" s="205"/>
      <c r="U220" s="31">
        <f t="shared" si="41"/>
        <v>67.4557544493822</v>
      </c>
      <c r="V220" s="31">
        <f t="shared" si="41"/>
        <v>83.9345585424559</v>
      </c>
      <c r="W220" s="31">
        <f t="shared" si="41"/>
        <v>77.0646703563288</v>
      </c>
      <c r="X220" s="31">
        <f t="shared" si="39"/>
        <v>71.5745494114368</v>
      </c>
      <c r="Y220" s="32">
        <f t="shared" si="40"/>
        <v>70.4764059455897</v>
      </c>
    </row>
    <row r="221" ht="15.75" spans="1:25">
      <c r="A221" s="18">
        <v>120000</v>
      </c>
      <c r="B221" s="3" t="s">
        <v>102</v>
      </c>
      <c r="C221" s="3">
        <v>2015</v>
      </c>
      <c r="D221" s="19"/>
      <c r="E221" s="199">
        <v>2667.11</v>
      </c>
      <c r="F221" s="200">
        <v>1578.07</v>
      </c>
      <c r="G221" s="200">
        <v>252.04</v>
      </c>
      <c r="H221" s="200">
        <v>501.41</v>
      </c>
      <c r="I221" s="200">
        <v>260</v>
      </c>
      <c r="J221" s="200">
        <v>81.76</v>
      </c>
      <c r="K221" s="202">
        <v>580.89</v>
      </c>
      <c r="L221" s="203">
        <v>1439</v>
      </c>
      <c r="M221" s="200">
        <v>1.06169985982662</v>
      </c>
      <c r="N221" s="30"/>
      <c r="O221" s="34">
        <f t="shared" si="33"/>
        <v>1.853446838082</v>
      </c>
      <c r="P221" s="20">
        <f t="shared" si="34"/>
        <v>1.74573521973025</v>
      </c>
      <c r="Q221" s="20">
        <f t="shared" si="35"/>
        <v>0.591677883551859</v>
      </c>
      <c r="R221" s="20">
        <f t="shared" si="36"/>
        <v>0.694018643025975</v>
      </c>
      <c r="S221" s="20">
        <f t="shared" si="37"/>
        <v>0.217797541158782</v>
      </c>
      <c r="T221" s="205"/>
      <c r="U221" s="31">
        <f t="shared" si="41"/>
        <v>68.5170677549086</v>
      </c>
      <c r="V221" s="31">
        <f t="shared" si="41"/>
        <v>5.58383390200714</v>
      </c>
      <c r="W221" s="31">
        <f t="shared" si="41"/>
        <v>53.7324124380538</v>
      </c>
      <c r="X221" s="31">
        <f t="shared" si="39"/>
        <v>87.4897650090452</v>
      </c>
      <c r="Y221" s="32">
        <f t="shared" si="40"/>
        <v>62.6425485633466</v>
      </c>
    </row>
    <row r="222" ht="15.75" spans="1:25">
      <c r="A222" s="18">
        <v>130000</v>
      </c>
      <c r="B222" s="3" t="s">
        <v>103</v>
      </c>
      <c r="C222" s="3">
        <v>2015</v>
      </c>
      <c r="D222" s="19"/>
      <c r="E222" s="199">
        <v>2649.18</v>
      </c>
      <c r="F222" s="200">
        <v>1934.29</v>
      </c>
      <c r="G222" s="200">
        <v>315.35</v>
      </c>
      <c r="H222" s="200">
        <v>651.54</v>
      </c>
      <c r="I222" s="200">
        <v>266.94</v>
      </c>
      <c r="J222" s="200">
        <v>62.86</v>
      </c>
      <c r="K222" s="202">
        <v>1140.68</v>
      </c>
      <c r="L222" s="203">
        <v>7345</v>
      </c>
      <c r="M222" s="200">
        <v>0.993702442926571</v>
      </c>
      <c r="N222" s="30"/>
      <c r="O222" s="34">
        <f t="shared" si="33"/>
        <v>0.360678012253233</v>
      </c>
      <c r="P222" s="20">
        <f t="shared" si="34"/>
        <v>0.362963797483474</v>
      </c>
      <c r="Q222" s="20">
        <f t="shared" si="35"/>
        <v>0.730146686899342</v>
      </c>
      <c r="R222" s="20">
        <f t="shared" si="36"/>
        <v>0.670370006565717</v>
      </c>
      <c r="S222" s="20">
        <f t="shared" si="37"/>
        <v>0.430578518635955</v>
      </c>
      <c r="T222" s="205"/>
      <c r="U222" s="31">
        <f t="shared" si="41"/>
        <v>11.4606415154021</v>
      </c>
      <c r="V222" s="31">
        <f t="shared" si="41"/>
        <v>40.4735807313924</v>
      </c>
      <c r="W222" s="31">
        <f t="shared" si="41"/>
        <v>48.4556735501579</v>
      </c>
      <c r="X222" s="31">
        <f t="shared" si="39"/>
        <v>71.9726457166529</v>
      </c>
      <c r="Y222" s="32">
        <f t="shared" si="40"/>
        <v>24.1126390606018</v>
      </c>
    </row>
    <row r="223" ht="15.75" spans="1:25">
      <c r="A223" s="18">
        <v>140000</v>
      </c>
      <c r="B223" s="3" t="s">
        <v>104</v>
      </c>
      <c r="C223" s="3">
        <v>2015</v>
      </c>
      <c r="D223" s="19"/>
      <c r="E223" s="199">
        <v>1642.35</v>
      </c>
      <c r="F223" s="200">
        <v>1056.6</v>
      </c>
      <c r="G223" s="200">
        <v>201.14</v>
      </c>
      <c r="H223" s="200">
        <v>299.81</v>
      </c>
      <c r="I223" s="200">
        <v>143.05</v>
      </c>
      <c r="J223" s="200">
        <v>36.25</v>
      </c>
      <c r="K223" s="202">
        <v>273.36</v>
      </c>
      <c r="L223" s="203">
        <v>3519</v>
      </c>
      <c r="M223" s="200">
        <v>1.045922221868</v>
      </c>
      <c r="N223" s="30"/>
      <c r="O223" s="34">
        <f t="shared" si="33"/>
        <v>0.466709292412617</v>
      </c>
      <c r="P223" s="20">
        <f t="shared" si="34"/>
        <v>0.446217971714075</v>
      </c>
      <c r="Q223" s="20">
        <f t="shared" si="35"/>
        <v>0.643346424330989</v>
      </c>
      <c r="R223" s="20">
        <f t="shared" si="36"/>
        <v>0.643810335036911</v>
      </c>
      <c r="S223" s="20">
        <f t="shared" si="37"/>
        <v>0.166444424148324</v>
      </c>
      <c r="T223" s="205"/>
      <c r="U223" s="31">
        <f t="shared" si="41"/>
        <v>14.8959060679491</v>
      </c>
      <c r="V223" s="31">
        <f t="shared" si="41"/>
        <v>18.6026674821875</v>
      </c>
      <c r="W223" s="31">
        <f t="shared" si="41"/>
        <v>42.5293931135961</v>
      </c>
      <c r="X223" s="31">
        <f t="shared" si="39"/>
        <v>91.2347071186986</v>
      </c>
      <c r="Y223" s="32">
        <f t="shared" si="40"/>
        <v>25.6638110190126</v>
      </c>
    </row>
    <row r="224" ht="15.75" spans="1:25">
      <c r="A224" s="18">
        <v>150000</v>
      </c>
      <c r="B224" s="3" t="s">
        <v>105</v>
      </c>
      <c r="C224" s="3">
        <v>2015</v>
      </c>
      <c r="D224" s="19"/>
      <c r="E224" s="199">
        <v>1964.48</v>
      </c>
      <c r="F224" s="200">
        <v>1320.75</v>
      </c>
      <c r="G224" s="200">
        <v>167.58</v>
      </c>
      <c r="H224" s="200">
        <v>317.89</v>
      </c>
      <c r="I224" s="200">
        <v>101.77</v>
      </c>
      <c r="J224" s="200">
        <v>44.62</v>
      </c>
      <c r="K224" s="202">
        <v>220.25</v>
      </c>
      <c r="L224" s="203">
        <v>2440</v>
      </c>
      <c r="M224" s="200">
        <v>1.05962508099757</v>
      </c>
      <c r="N224" s="30"/>
      <c r="O224" s="34">
        <f t="shared" si="33"/>
        <v>0.805114754098361</v>
      </c>
      <c r="P224" s="20">
        <f t="shared" si="34"/>
        <v>0.759810963836753</v>
      </c>
      <c r="Q224" s="20">
        <f t="shared" si="35"/>
        <v>0.672315320084704</v>
      </c>
      <c r="R224" s="20">
        <f t="shared" si="36"/>
        <v>0.478409994321408</v>
      </c>
      <c r="S224" s="20">
        <f t="shared" si="37"/>
        <v>0.112116183417495</v>
      </c>
      <c r="T224" s="205"/>
      <c r="U224" s="31">
        <f t="shared" si="41"/>
        <v>27.8354961812603</v>
      </c>
      <c r="V224" s="31">
        <f t="shared" si="41"/>
        <v>25.9019104476778</v>
      </c>
      <c r="W224" s="31">
        <f t="shared" si="41"/>
        <v>5.62348475852345</v>
      </c>
      <c r="X224" s="31">
        <f t="shared" si="39"/>
        <v>95.1966110556072</v>
      </c>
      <c r="Y224" s="32">
        <f t="shared" si="40"/>
        <v>32.157047953063</v>
      </c>
    </row>
    <row r="225" ht="15.75" spans="1:25">
      <c r="A225" s="18">
        <v>210000</v>
      </c>
      <c r="B225" s="3" t="s">
        <v>106</v>
      </c>
      <c r="C225" s="3">
        <v>2015</v>
      </c>
      <c r="D225" s="19"/>
      <c r="E225" s="199">
        <v>2127.39</v>
      </c>
      <c r="F225" s="200">
        <v>1650.45</v>
      </c>
      <c r="G225" s="200">
        <v>286.17</v>
      </c>
      <c r="H225" s="200">
        <v>471.3</v>
      </c>
      <c r="I225" s="200">
        <v>235.26</v>
      </c>
      <c r="J225" s="200">
        <v>72.43</v>
      </c>
      <c r="K225" s="202">
        <v>665.29</v>
      </c>
      <c r="L225" s="203">
        <v>4338</v>
      </c>
      <c r="M225" s="200">
        <v>1.13299765845791</v>
      </c>
      <c r="N225" s="30"/>
      <c r="O225" s="34">
        <f t="shared" si="33"/>
        <v>0.490408022130014</v>
      </c>
      <c r="P225" s="20">
        <f t="shared" si="34"/>
        <v>0.432841161205482</v>
      </c>
      <c r="Q225" s="20">
        <f t="shared" si="35"/>
        <v>0.775809795101039</v>
      </c>
      <c r="R225" s="20">
        <f t="shared" si="36"/>
        <v>0.64537550365052</v>
      </c>
      <c r="S225" s="20">
        <f t="shared" si="37"/>
        <v>0.312725922374365</v>
      </c>
      <c r="T225" s="205"/>
      <c r="U225" s="31">
        <f t="shared" si="41"/>
        <v>14.343947161492</v>
      </c>
      <c r="V225" s="31">
        <f t="shared" si="41"/>
        <v>51.9792357676536</v>
      </c>
      <c r="W225" s="31">
        <f t="shared" si="41"/>
        <v>42.8786304196633</v>
      </c>
      <c r="X225" s="31">
        <f t="shared" si="39"/>
        <v>80.5670831367246</v>
      </c>
      <c r="Y225" s="32">
        <f t="shared" si="40"/>
        <v>27.5832579454486</v>
      </c>
    </row>
    <row r="226" ht="15.75" spans="1:25">
      <c r="A226" s="18">
        <v>220000</v>
      </c>
      <c r="B226" s="3" t="s">
        <v>107</v>
      </c>
      <c r="C226" s="3">
        <v>2015</v>
      </c>
      <c r="D226" s="19"/>
      <c r="E226" s="199">
        <v>1229.35</v>
      </c>
      <c r="F226" s="200">
        <v>867.12</v>
      </c>
      <c r="G226" s="200">
        <v>134.43</v>
      </c>
      <c r="H226" s="200">
        <v>242.05</v>
      </c>
      <c r="I226" s="200">
        <v>134.92</v>
      </c>
      <c r="J226" s="200">
        <v>34.11</v>
      </c>
      <c r="K226" s="202">
        <v>227.18</v>
      </c>
      <c r="L226" s="203">
        <v>2613</v>
      </c>
      <c r="M226" s="200">
        <v>1.08362794380595</v>
      </c>
      <c r="N226" s="30"/>
      <c r="O226" s="34">
        <f t="shared" si="33"/>
        <v>0.470474550325297</v>
      </c>
      <c r="P226" s="20">
        <f t="shared" si="34"/>
        <v>0.434166129633832</v>
      </c>
      <c r="Q226" s="20">
        <f t="shared" si="35"/>
        <v>0.705348354821654</v>
      </c>
      <c r="R226" s="20">
        <f t="shared" si="36"/>
        <v>0.629105544791955</v>
      </c>
      <c r="S226" s="20">
        <f t="shared" si="37"/>
        <v>0.184796843860577</v>
      </c>
      <c r="T226" s="205"/>
      <c r="U226" s="31">
        <f t="shared" si="41"/>
        <v>14.3986184992023</v>
      </c>
      <c r="V226" s="31">
        <f t="shared" si="41"/>
        <v>34.2251875405422</v>
      </c>
      <c r="W226" s="31">
        <f t="shared" si="41"/>
        <v>39.2483016792419</v>
      </c>
      <c r="X226" s="31">
        <f t="shared" si="39"/>
        <v>89.8963511746874</v>
      </c>
      <c r="Y226" s="32">
        <f t="shared" si="40"/>
        <v>26.4160169888888</v>
      </c>
    </row>
    <row r="227" ht="15.75" spans="1:25">
      <c r="A227" s="18">
        <v>230000</v>
      </c>
      <c r="B227" s="3" t="s">
        <v>108</v>
      </c>
      <c r="C227" s="3">
        <v>2015</v>
      </c>
      <c r="D227" s="19"/>
      <c r="E227" s="199">
        <v>1165.88</v>
      </c>
      <c r="F227" s="200">
        <v>880.34</v>
      </c>
      <c r="G227" s="200">
        <v>129.46</v>
      </c>
      <c r="H227" s="200">
        <v>256.98</v>
      </c>
      <c r="I227" s="200">
        <v>100.64</v>
      </c>
      <c r="J227" s="200">
        <v>35.57</v>
      </c>
      <c r="K227" s="202">
        <v>220.21</v>
      </c>
      <c r="L227" s="203">
        <v>3529</v>
      </c>
      <c r="M227" s="200">
        <v>0.971160033932147</v>
      </c>
      <c r="N227" s="30"/>
      <c r="O227" s="34">
        <f t="shared" si="33"/>
        <v>0.330371209974497</v>
      </c>
      <c r="P227" s="20">
        <f t="shared" si="34"/>
        <v>0.34018204871637</v>
      </c>
      <c r="Q227" s="20">
        <f t="shared" si="35"/>
        <v>0.755086286753354</v>
      </c>
      <c r="R227" s="20">
        <f t="shared" si="36"/>
        <v>0.593691073903265</v>
      </c>
      <c r="S227" s="20">
        <f t="shared" si="37"/>
        <v>0.188878786839126</v>
      </c>
      <c r="T227" s="205"/>
      <c r="U227" s="31">
        <f t="shared" ref="U227:W242" si="42">(P227-MIN(P$3:P$405))/(MAX(P$3:P$405)-MIN(P$3:P$405))*100</f>
        <v>10.5206125654075</v>
      </c>
      <c r="V227" s="31">
        <f t="shared" si="42"/>
        <v>46.7575689214906</v>
      </c>
      <c r="W227" s="31">
        <f t="shared" si="42"/>
        <v>31.3462428841545</v>
      </c>
      <c r="X227" s="31">
        <f t="shared" si="39"/>
        <v>89.5986742070662</v>
      </c>
      <c r="Y227" s="32">
        <f t="shared" si="40"/>
        <v>24.1346773970564</v>
      </c>
    </row>
    <row r="228" ht="15.75" spans="1:25">
      <c r="A228" s="18">
        <v>310000</v>
      </c>
      <c r="B228" s="3" t="s">
        <v>109</v>
      </c>
      <c r="C228" s="3">
        <v>2015</v>
      </c>
      <c r="D228" s="19"/>
      <c r="E228" s="199">
        <v>5519.5</v>
      </c>
      <c r="F228" s="200">
        <v>4858.16</v>
      </c>
      <c r="G228" s="200">
        <v>1012.8</v>
      </c>
      <c r="H228" s="200">
        <v>1215.49</v>
      </c>
      <c r="I228" s="200">
        <v>1104.08</v>
      </c>
      <c r="J228" s="200">
        <v>487.61</v>
      </c>
      <c r="K228" s="202">
        <v>1608.81</v>
      </c>
      <c r="L228" s="203">
        <v>2458</v>
      </c>
      <c r="M228" s="200">
        <v>1.07210963924542</v>
      </c>
      <c r="N228" s="30"/>
      <c r="O228" s="34">
        <f t="shared" si="33"/>
        <v>2.24552481692433</v>
      </c>
      <c r="P228" s="20">
        <f t="shared" si="34"/>
        <v>2.09449177092073</v>
      </c>
      <c r="Q228" s="20">
        <f t="shared" si="35"/>
        <v>0.880181175831144</v>
      </c>
      <c r="R228" s="20">
        <f t="shared" si="36"/>
        <v>0.786301809738666</v>
      </c>
      <c r="S228" s="20">
        <f t="shared" si="37"/>
        <v>0.29147748890298</v>
      </c>
      <c r="T228" s="205"/>
      <c r="U228" s="31">
        <f t="shared" si="42"/>
        <v>82.9075896578071</v>
      </c>
      <c r="V228" s="31">
        <f t="shared" si="42"/>
        <v>78.2775135159527</v>
      </c>
      <c r="W228" s="31">
        <f t="shared" si="42"/>
        <v>74.3236281434231</v>
      </c>
      <c r="X228" s="31">
        <f t="shared" si="39"/>
        <v>82.11663178934</v>
      </c>
      <c r="Y228" s="32">
        <f t="shared" si="40"/>
        <v>81.5070901053366</v>
      </c>
    </row>
    <row r="229" ht="15.75" spans="1:25">
      <c r="A229" s="18">
        <v>320000</v>
      </c>
      <c r="B229" s="3" t="s">
        <v>110</v>
      </c>
      <c r="C229" s="3">
        <v>2015</v>
      </c>
      <c r="D229" s="19"/>
      <c r="E229" s="199">
        <v>8028.59</v>
      </c>
      <c r="F229" s="200">
        <v>6610.12</v>
      </c>
      <c r="G229" s="200">
        <v>1046.92</v>
      </c>
      <c r="H229" s="200">
        <v>2442.82</v>
      </c>
      <c r="I229" s="200">
        <v>917.58</v>
      </c>
      <c r="J229" s="200">
        <v>360.89</v>
      </c>
      <c r="K229" s="202">
        <v>4652.37</v>
      </c>
      <c r="L229" s="203">
        <v>8315</v>
      </c>
      <c r="M229" s="200">
        <v>1.15556112458268</v>
      </c>
      <c r="N229" s="30"/>
      <c r="O229" s="34">
        <f t="shared" si="33"/>
        <v>0.965555021046302</v>
      </c>
      <c r="P229" s="20">
        <f t="shared" si="34"/>
        <v>0.835572433604499</v>
      </c>
      <c r="Q229" s="20">
        <f t="shared" si="35"/>
        <v>0.823322650677142</v>
      </c>
      <c r="R229" s="20">
        <f t="shared" si="36"/>
        <v>0.721349990620443</v>
      </c>
      <c r="S229" s="20">
        <f t="shared" si="37"/>
        <v>0.579475349968052</v>
      </c>
      <c r="T229" s="205"/>
      <c r="U229" s="31">
        <f t="shared" si="42"/>
        <v>30.9615939889344</v>
      </c>
      <c r="V229" s="31">
        <f t="shared" si="42"/>
        <v>63.9509684765108</v>
      </c>
      <c r="W229" s="31">
        <f t="shared" si="42"/>
        <v>59.8308775632077</v>
      </c>
      <c r="X229" s="31">
        <f t="shared" si="39"/>
        <v>61.1142977504339</v>
      </c>
      <c r="Y229" s="32">
        <f t="shared" si="40"/>
        <v>40.1627301712693</v>
      </c>
    </row>
    <row r="230" ht="15.75" spans="1:25">
      <c r="A230" s="18">
        <v>330000</v>
      </c>
      <c r="B230" s="3" t="s">
        <v>111</v>
      </c>
      <c r="C230" s="3">
        <v>2015</v>
      </c>
      <c r="D230" s="19"/>
      <c r="E230" s="199">
        <v>4809.94</v>
      </c>
      <c r="F230" s="200">
        <v>4168.22</v>
      </c>
      <c r="G230" s="200">
        <v>809.91</v>
      </c>
      <c r="H230" s="200">
        <v>1201.33</v>
      </c>
      <c r="I230" s="200">
        <v>662.21</v>
      </c>
      <c r="J230" s="200">
        <v>265.74</v>
      </c>
      <c r="K230" s="202">
        <v>1951.03</v>
      </c>
      <c r="L230" s="203">
        <v>5985</v>
      </c>
      <c r="M230" s="200">
        <v>1.10673097247375</v>
      </c>
      <c r="N230" s="30"/>
      <c r="O230" s="34">
        <f t="shared" si="33"/>
        <v>0.803665831244779</v>
      </c>
      <c r="P230" s="20">
        <f t="shared" si="34"/>
        <v>0.72616186881301</v>
      </c>
      <c r="Q230" s="20">
        <f t="shared" si="35"/>
        <v>0.866584614361094</v>
      </c>
      <c r="R230" s="20">
        <f t="shared" si="36"/>
        <v>0.705142722792943</v>
      </c>
      <c r="S230" s="20">
        <f t="shared" si="37"/>
        <v>0.405624602385893</v>
      </c>
      <c r="T230" s="205"/>
      <c r="U230" s="31">
        <f t="shared" si="42"/>
        <v>26.4470547676181</v>
      </c>
      <c r="V230" s="31">
        <f t="shared" si="42"/>
        <v>74.8516112479178</v>
      </c>
      <c r="W230" s="31">
        <f t="shared" si="42"/>
        <v>56.2145371219466</v>
      </c>
      <c r="X230" s="31">
        <f t="shared" si="39"/>
        <v>73.7924178591422</v>
      </c>
      <c r="Y230" s="32">
        <f t="shared" si="40"/>
        <v>38.9987949602334</v>
      </c>
    </row>
    <row r="231" ht="15.75" spans="1:25">
      <c r="A231" s="18">
        <v>340000</v>
      </c>
      <c r="B231" s="3" t="s">
        <v>112</v>
      </c>
      <c r="C231" s="3">
        <v>2015</v>
      </c>
      <c r="D231" s="19"/>
      <c r="E231" s="199">
        <v>2454.3</v>
      </c>
      <c r="F231" s="200">
        <v>1799.89</v>
      </c>
      <c r="G231" s="200">
        <v>273.11</v>
      </c>
      <c r="H231" s="200">
        <v>586.8</v>
      </c>
      <c r="I231" s="200">
        <v>235.57</v>
      </c>
      <c r="J231" s="200">
        <v>53.14</v>
      </c>
      <c r="K231" s="202">
        <v>1516.02</v>
      </c>
      <c r="L231" s="203">
        <v>6011</v>
      </c>
      <c r="M231" s="200">
        <v>1.14936305836579</v>
      </c>
      <c r="N231" s="30"/>
      <c r="O231" s="34">
        <f t="shared" si="33"/>
        <v>0.408301447346531</v>
      </c>
      <c r="P231" s="20">
        <f t="shared" si="34"/>
        <v>0.35524149168938</v>
      </c>
      <c r="Q231" s="20">
        <f t="shared" si="35"/>
        <v>0.733361854703989</v>
      </c>
      <c r="R231" s="20">
        <f t="shared" si="36"/>
        <v>0.638161220963503</v>
      </c>
      <c r="S231" s="20">
        <f t="shared" si="37"/>
        <v>0.617699547732551</v>
      </c>
      <c r="T231" s="205"/>
      <c r="U231" s="31">
        <f t="shared" si="42"/>
        <v>11.1420008754157</v>
      </c>
      <c r="V231" s="31">
        <f t="shared" si="42"/>
        <v>41.2837010473498</v>
      </c>
      <c r="W231" s="31">
        <f t="shared" si="42"/>
        <v>41.2689018390398</v>
      </c>
      <c r="X231" s="31">
        <f t="shared" si="39"/>
        <v>58.3267861805552</v>
      </c>
      <c r="Y231" s="32">
        <f t="shared" si="40"/>
        <v>21.8873395194855</v>
      </c>
    </row>
    <row r="232" ht="15.75" spans="1:25">
      <c r="A232" s="18">
        <v>350000</v>
      </c>
      <c r="B232" s="3" t="s">
        <v>113</v>
      </c>
      <c r="C232" s="3">
        <v>2015</v>
      </c>
      <c r="D232" s="19"/>
      <c r="E232" s="199">
        <v>2544.24</v>
      </c>
      <c r="F232" s="200">
        <v>1938.71</v>
      </c>
      <c r="G232" s="200">
        <v>271.75</v>
      </c>
      <c r="H232" s="200">
        <v>608.24</v>
      </c>
      <c r="I232" s="200">
        <v>341.72</v>
      </c>
      <c r="J232" s="200">
        <v>94.86</v>
      </c>
      <c r="K232" s="202">
        <v>1186.87</v>
      </c>
      <c r="L232" s="203">
        <v>3984</v>
      </c>
      <c r="M232" s="200">
        <v>1.12815421092036</v>
      </c>
      <c r="N232" s="30"/>
      <c r="O232" s="34">
        <f t="shared" si="33"/>
        <v>0.638614457831325</v>
      </c>
      <c r="P232" s="20">
        <f t="shared" si="34"/>
        <v>0.566070180521098</v>
      </c>
      <c r="Q232" s="20">
        <f t="shared" si="35"/>
        <v>0.76199965412068</v>
      </c>
      <c r="R232" s="20">
        <f t="shared" si="36"/>
        <v>0.679095893661249</v>
      </c>
      <c r="S232" s="20">
        <f t="shared" si="37"/>
        <v>0.466492940917524</v>
      </c>
      <c r="T232" s="205"/>
      <c r="U232" s="31">
        <f t="shared" si="42"/>
        <v>19.8412922694723</v>
      </c>
      <c r="V232" s="31">
        <f t="shared" si="42"/>
        <v>48.4995182368123</v>
      </c>
      <c r="W232" s="31">
        <f t="shared" si="42"/>
        <v>50.4026876135591</v>
      </c>
      <c r="X232" s="31">
        <f t="shared" si="39"/>
        <v>69.3535752458434</v>
      </c>
      <c r="Y232" s="32">
        <f t="shared" si="40"/>
        <v>30.7144826982521</v>
      </c>
    </row>
    <row r="233" ht="15.75" spans="1:25">
      <c r="A233" s="18">
        <v>360000</v>
      </c>
      <c r="B233" s="3" t="s">
        <v>114</v>
      </c>
      <c r="C233" s="3">
        <v>2015</v>
      </c>
      <c r="D233" s="19"/>
      <c r="E233" s="199">
        <v>2165.74</v>
      </c>
      <c r="F233" s="200">
        <v>1517.03</v>
      </c>
      <c r="G233" s="200">
        <v>240.63</v>
      </c>
      <c r="H233" s="200">
        <v>498.44</v>
      </c>
      <c r="I233" s="200">
        <v>157.21</v>
      </c>
      <c r="J233" s="200">
        <v>42.41</v>
      </c>
      <c r="K233" s="202">
        <v>1013.5</v>
      </c>
      <c r="L233" s="203">
        <v>4485</v>
      </c>
      <c r="M233" s="200">
        <v>1.21639792049304</v>
      </c>
      <c r="N233" s="30"/>
      <c r="O233" s="34">
        <f t="shared" si="33"/>
        <v>0.482885172798216</v>
      </c>
      <c r="P233" s="20">
        <f t="shared" si="34"/>
        <v>0.396979610588687</v>
      </c>
      <c r="Q233" s="20">
        <f t="shared" si="35"/>
        <v>0.700467276773759</v>
      </c>
      <c r="R233" s="20">
        <f t="shared" si="36"/>
        <v>0.618768251122259</v>
      </c>
      <c r="S233" s="20">
        <f t="shared" si="37"/>
        <v>0.467969377672297</v>
      </c>
      <c r="T233" s="205"/>
      <c r="U233" s="31">
        <f t="shared" si="42"/>
        <v>12.8642145862578</v>
      </c>
      <c r="V233" s="31">
        <f t="shared" si="42"/>
        <v>32.9953106785448</v>
      </c>
      <c r="W233" s="31">
        <f t="shared" si="42"/>
        <v>36.9417331972005</v>
      </c>
      <c r="X233" s="31">
        <f t="shared" si="39"/>
        <v>69.2459056340054</v>
      </c>
      <c r="Y233" s="32">
        <f t="shared" si="40"/>
        <v>22.9232451613556</v>
      </c>
    </row>
    <row r="234" ht="15.75" spans="1:25">
      <c r="A234" s="18">
        <v>370000</v>
      </c>
      <c r="B234" s="3" t="s">
        <v>115</v>
      </c>
      <c r="C234" s="3">
        <v>2015</v>
      </c>
      <c r="D234" s="19"/>
      <c r="E234" s="199">
        <v>5529.33</v>
      </c>
      <c r="F234" s="200">
        <v>4203.12</v>
      </c>
      <c r="G234" s="200">
        <v>594.98</v>
      </c>
      <c r="H234" s="200">
        <v>1252.4</v>
      </c>
      <c r="I234" s="200">
        <v>498.72</v>
      </c>
      <c r="J234" s="200">
        <v>143.12</v>
      </c>
      <c r="K234" s="202">
        <v>1977.98</v>
      </c>
      <c r="L234" s="203">
        <v>9866</v>
      </c>
      <c r="M234" s="200">
        <v>1.02757540095477</v>
      </c>
      <c r="N234" s="30"/>
      <c r="O234" s="34">
        <f t="shared" si="33"/>
        <v>0.560442935333468</v>
      </c>
      <c r="P234" s="20">
        <f t="shared" si="34"/>
        <v>0.545403222783198</v>
      </c>
      <c r="Q234" s="20">
        <f t="shared" si="35"/>
        <v>0.760149963919679</v>
      </c>
      <c r="R234" s="20">
        <f t="shared" si="36"/>
        <v>0.592231485182436</v>
      </c>
      <c r="S234" s="20">
        <f t="shared" si="37"/>
        <v>0.357725076998479</v>
      </c>
      <c r="T234" s="205"/>
      <c r="U234" s="31">
        <f t="shared" si="42"/>
        <v>18.9885246096869</v>
      </c>
      <c r="V234" s="31">
        <f t="shared" si="42"/>
        <v>48.0334549701011</v>
      </c>
      <c r="W234" s="31">
        <f t="shared" si="42"/>
        <v>31.0205637027575</v>
      </c>
      <c r="X234" s="31">
        <f t="shared" si="39"/>
        <v>77.2855057201809</v>
      </c>
      <c r="Y234" s="32">
        <f t="shared" si="40"/>
        <v>28.9259196660848</v>
      </c>
    </row>
    <row r="235" ht="15.75" spans="1:25">
      <c r="A235" s="18">
        <v>410000</v>
      </c>
      <c r="B235" s="3" t="s">
        <v>116</v>
      </c>
      <c r="C235" s="3">
        <v>2015</v>
      </c>
      <c r="D235" s="19"/>
      <c r="E235" s="199">
        <v>3016.05</v>
      </c>
      <c r="F235" s="200">
        <v>2101.17</v>
      </c>
      <c r="G235" s="200">
        <v>263.73</v>
      </c>
      <c r="H235" s="200">
        <v>659.16</v>
      </c>
      <c r="I235" s="200">
        <v>281.41</v>
      </c>
      <c r="J235" s="200">
        <v>62.03</v>
      </c>
      <c r="K235" s="202">
        <v>1141.8</v>
      </c>
      <c r="L235" s="203">
        <v>9701</v>
      </c>
      <c r="M235" s="200">
        <v>1.01766138723597</v>
      </c>
      <c r="N235" s="30"/>
      <c r="O235" s="34">
        <f t="shared" si="33"/>
        <v>0.310900938047624</v>
      </c>
      <c r="P235" s="20">
        <f t="shared" si="34"/>
        <v>0.305505290804095</v>
      </c>
      <c r="Q235" s="20">
        <f t="shared" si="35"/>
        <v>0.696662853732531</v>
      </c>
      <c r="R235" s="20">
        <f t="shared" si="36"/>
        <v>0.602678507688573</v>
      </c>
      <c r="S235" s="20">
        <f t="shared" si="37"/>
        <v>0.378574625752226</v>
      </c>
      <c r="T235" s="205"/>
      <c r="U235" s="31">
        <f t="shared" si="42"/>
        <v>9.08976734528271</v>
      </c>
      <c r="V235" s="31">
        <f t="shared" si="42"/>
        <v>32.0367167315226</v>
      </c>
      <c r="W235" s="31">
        <f t="shared" si="42"/>
        <v>33.3516160665375</v>
      </c>
      <c r="X235" s="31">
        <f t="shared" si="39"/>
        <v>75.7650458602804</v>
      </c>
      <c r="Y235" s="32">
        <f t="shared" si="40"/>
        <v>20.4781750075319</v>
      </c>
    </row>
    <row r="236" ht="15.75" spans="1:25">
      <c r="A236" s="18">
        <v>420000</v>
      </c>
      <c r="B236" s="3" t="s">
        <v>117</v>
      </c>
      <c r="C236" s="3">
        <v>2015</v>
      </c>
      <c r="D236" s="19"/>
      <c r="E236" s="199">
        <v>3005.53</v>
      </c>
      <c r="F236" s="200">
        <v>2086.5</v>
      </c>
      <c r="G236" s="200">
        <v>285.48</v>
      </c>
      <c r="H236" s="200">
        <v>678.3</v>
      </c>
      <c r="I236" s="200">
        <v>276.78</v>
      </c>
      <c r="J236" s="200">
        <v>78.53</v>
      </c>
      <c r="K236" s="202">
        <v>1483.84</v>
      </c>
      <c r="L236" s="203">
        <v>5850</v>
      </c>
      <c r="M236" s="200">
        <v>1.20225732551771</v>
      </c>
      <c r="N236" s="30"/>
      <c r="O236" s="34">
        <f t="shared" si="33"/>
        <v>0.513765811965812</v>
      </c>
      <c r="P236" s="20">
        <f t="shared" si="34"/>
        <v>0.427334316091255</v>
      </c>
      <c r="Q236" s="20">
        <f t="shared" si="35"/>
        <v>0.694220320542467</v>
      </c>
      <c r="R236" s="20">
        <f t="shared" si="36"/>
        <v>0.632202252576084</v>
      </c>
      <c r="S236" s="20">
        <f t="shared" si="37"/>
        <v>0.493703273632271</v>
      </c>
      <c r="T236" s="205"/>
      <c r="U236" s="31">
        <f t="shared" si="42"/>
        <v>14.1167216801021</v>
      </c>
      <c r="V236" s="31">
        <f t="shared" si="42"/>
        <v>31.4212758339086</v>
      </c>
      <c r="W236" s="31">
        <f t="shared" si="42"/>
        <v>39.9392725272409</v>
      </c>
      <c r="X236" s="31">
        <f t="shared" si="39"/>
        <v>67.3692532273692</v>
      </c>
      <c r="Y236" s="32">
        <f t="shared" si="40"/>
        <v>23.7546853349233</v>
      </c>
    </row>
    <row r="237" ht="15.75" spans="1:25">
      <c r="A237" s="18">
        <v>430000</v>
      </c>
      <c r="B237" s="3" t="s">
        <v>118</v>
      </c>
      <c r="C237" s="3">
        <v>2015</v>
      </c>
      <c r="D237" s="19"/>
      <c r="E237" s="199">
        <v>2515.43</v>
      </c>
      <c r="F237" s="200">
        <v>1527.52</v>
      </c>
      <c r="G237" s="200">
        <v>218.63</v>
      </c>
      <c r="H237" s="200">
        <v>475.18</v>
      </c>
      <c r="I237" s="200">
        <v>169.53</v>
      </c>
      <c r="J237" s="200">
        <v>62.9</v>
      </c>
      <c r="K237" s="202">
        <v>971.18</v>
      </c>
      <c r="L237" s="203">
        <v>6615</v>
      </c>
      <c r="M237" s="200">
        <v>1.21094663011912</v>
      </c>
      <c r="N237" s="30"/>
      <c r="O237" s="34">
        <f t="shared" si="33"/>
        <v>0.380261526832955</v>
      </c>
      <c r="P237" s="20">
        <f t="shared" si="34"/>
        <v>0.314020054538282</v>
      </c>
      <c r="Q237" s="20">
        <f t="shared" si="35"/>
        <v>0.60725999133349</v>
      </c>
      <c r="R237" s="20">
        <f t="shared" si="36"/>
        <v>0.606368492720226</v>
      </c>
      <c r="S237" s="20">
        <f t="shared" si="37"/>
        <v>0.386089058331975</v>
      </c>
      <c r="T237" s="205"/>
      <c r="U237" s="31">
        <f t="shared" si="42"/>
        <v>9.44110667811119</v>
      </c>
      <c r="V237" s="31">
        <f t="shared" si="42"/>
        <v>9.51003086786801</v>
      </c>
      <c r="W237" s="31">
        <f t="shared" si="42"/>
        <v>34.1749653342637</v>
      </c>
      <c r="X237" s="31">
        <f t="shared" si="39"/>
        <v>75.2170535155835</v>
      </c>
      <c r="Y237" s="32">
        <f t="shared" si="40"/>
        <v>18.4989796464494</v>
      </c>
    </row>
    <row r="238" ht="15.75" spans="1:25">
      <c r="A238" s="18">
        <v>440000</v>
      </c>
      <c r="B238" s="3" t="s">
        <v>119</v>
      </c>
      <c r="C238" s="3">
        <v>2015</v>
      </c>
      <c r="D238" s="19"/>
      <c r="E238" s="199">
        <v>9366.78</v>
      </c>
      <c r="F238" s="200">
        <v>7377.07</v>
      </c>
      <c r="G238" s="200">
        <v>1339.16</v>
      </c>
      <c r="H238" s="200">
        <v>2054</v>
      </c>
      <c r="I238" s="200">
        <v>1303.11</v>
      </c>
      <c r="J238" s="200">
        <v>510.14</v>
      </c>
      <c r="K238" s="202">
        <v>2970.13</v>
      </c>
      <c r="L238" s="203">
        <v>11678</v>
      </c>
      <c r="M238" s="200">
        <v>1.10072876444424</v>
      </c>
      <c r="N238" s="30"/>
      <c r="O238" s="34">
        <f t="shared" si="33"/>
        <v>0.802087686247645</v>
      </c>
      <c r="P238" s="20">
        <f t="shared" si="34"/>
        <v>0.728687858586689</v>
      </c>
      <c r="Q238" s="20">
        <f t="shared" si="35"/>
        <v>0.78757801507028</v>
      </c>
      <c r="R238" s="20">
        <f t="shared" si="36"/>
        <v>0.705755808200275</v>
      </c>
      <c r="S238" s="20">
        <f t="shared" si="37"/>
        <v>0.317091892838307</v>
      </c>
      <c r="T238" s="205"/>
      <c r="U238" s="31">
        <f t="shared" si="42"/>
        <v>26.5512830926217</v>
      </c>
      <c r="V238" s="31">
        <f t="shared" si="42"/>
        <v>54.9444539643398</v>
      </c>
      <c r="W238" s="31">
        <f t="shared" si="42"/>
        <v>56.3513353519802</v>
      </c>
      <c r="X238" s="31">
        <f t="shared" si="39"/>
        <v>80.2486933759514</v>
      </c>
      <c r="Y238" s="32">
        <f t="shared" si="40"/>
        <v>37.7403464340624</v>
      </c>
    </row>
    <row r="239" ht="15.75" spans="1:25">
      <c r="A239" s="18">
        <v>450000</v>
      </c>
      <c r="B239" s="3" t="s">
        <v>120</v>
      </c>
      <c r="C239" s="3">
        <v>2015</v>
      </c>
      <c r="D239" s="19"/>
      <c r="E239" s="199">
        <v>1515.16</v>
      </c>
      <c r="F239" s="200">
        <v>1031.65</v>
      </c>
      <c r="G239" s="200">
        <v>139.99</v>
      </c>
      <c r="H239" s="200">
        <v>321.9</v>
      </c>
      <c r="I239" s="200">
        <v>109.74</v>
      </c>
      <c r="J239" s="200">
        <v>34.76</v>
      </c>
      <c r="K239" s="202">
        <v>607.76</v>
      </c>
      <c r="L239" s="203">
        <v>4811</v>
      </c>
      <c r="M239" s="200">
        <v>1.11496824633482</v>
      </c>
      <c r="N239" s="30"/>
      <c r="O239" s="34">
        <f t="shared" si="33"/>
        <v>0.314936603616712</v>
      </c>
      <c r="P239" s="20">
        <f t="shared" si="34"/>
        <v>0.282462397159728</v>
      </c>
      <c r="Q239" s="20">
        <f t="shared" si="35"/>
        <v>0.680885187042953</v>
      </c>
      <c r="R239" s="20">
        <f t="shared" si="36"/>
        <v>0.58778655551786</v>
      </c>
      <c r="S239" s="20">
        <f t="shared" si="37"/>
        <v>0.401119353731619</v>
      </c>
      <c r="T239" s="205"/>
      <c r="U239" s="31">
        <f t="shared" si="42"/>
        <v>8.13896293870308</v>
      </c>
      <c r="V239" s="31">
        <f t="shared" si="42"/>
        <v>28.061245123117</v>
      </c>
      <c r="W239" s="31">
        <f t="shared" si="42"/>
        <v>30.0287630442101</v>
      </c>
      <c r="X239" s="31">
        <f t="shared" si="39"/>
        <v>74.1209645254801</v>
      </c>
      <c r="Y239" s="32">
        <f t="shared" si="40"/>
        <v>18.9183713263729</v>
      </c>
    </row>
    <row r="240" ht="15.75" spans="1:25">
      <c r="A240" s="18">
        <v>460000</v>
      </c>
      <c r="B240" s="3" t="s">
        <v>121</v>
      </c>
      <c r="C240" s="3">
        <v>2015</v>
      </c>
      <c r="D240" s="19"/>
      <c r="E240" s="199">
        <v>627.7</v>
      </c>
      <c r="F240" s="200">
        <v>514.31</v>
      </c>
      <c r="G240" s="200">
        <v>61.56</v>
      </c>
      <c r="H240" s="200">
        <v>169.35</v>
      </c>
      <c r="I240" s="200">
        <v>64.03</v>
      </c>
      <c r="J240" s="200">
        <v>17</v>
      </c>
      <c r="K240" s="202">
        <v>214.32</v>
      </c>
      <c r="L240" s="203">
        <v>945</v>
      </c>
      <c r="M240" s="200">
        <v>1.24681404778045</v>
      </c>
      <c r="N240" s="30"/>
      <c r="O240" s="34">
        <f t="shared" si="33"/>
        <v>0.664232804232804</v>
      </c>
      <c r="P240" s="20">
        <f t="shared" si="34"/>
        <v>0.532744081136442</v>
      </c>
      <c r="Q240" s="20">
        <f t="shared" si="35"/>
        <v>0.819356380436514</v>
      </c>
      <c r="R240" s="20">
        <f t="shared" si="36"/>
        <v>0.606521358713616</v>
      </c>
      <c r="S240" s="20">
        <f t="shared" si="37"/>
        <v>0.341436992193723</v>
      </c>
      <c r="T240" s="205"/>
      <c r="U240" s="31">
        <f t="shared" si="42"/>
        <v>18.4661784214427</v>
      </c>
      <c r="V240" s="31">
        <f t="shared" si="42"/>
        <v>62.9515941683124</v>
      </c>
      <c r="W240" s="31">
        <f t="shared" si="42"/>
        <v>34.2090744438233</v>
      </c>
      <c r="X240" s="31">
        <f t="shared" si="39"/>
        <v>78.4733193958048</v>
      </c>
      <c r="Y240" s="32">
        <f t="shared" si="40"/>
        <v>30.489723695804</v>
      </c>
    </row>
    <row r="241" ht="15.75" spans="1:25">
      <c r="A241" s="18">
        <v>500000</v>
      </c>
      <c r="B241" s="3" t="s">
        <v>122</v>
      </c>
      <c r="C241" s="3">
        <v>2015</v>
      </c>
      <c r="D241" s="19"/>
      <c r="E241" s="199">
        <v>2154.83</v>
      </c>
      <c r="F241" s="200">
        <v>1450.93</v>
      </c>
      <c r="G241" s="200">
        <v>175.92</v>
      </c>
      <c r="H241" s="200">
        <v>468.82</v>
      </c>
      <c r="I241" s="200">
        <v>179.42</v>
      </c>
      <c r="J241" s="200">
        <v>50.36</v>
      </c>
      <c r="K241" s="202">
        <v>1436.22</v>
      </c>
      <c r="L241" s="203">
        <v>3070</v>
      </c>
      <c r="M241" s="200">
        <v>1.25385967248661</v>
      </c>
      <c r="N241" s="30"/>
      <c r="O241" s="34">
        <f t="shared" si="33"/>
        <v>0.701899022801303</v>
      </c>
      <c r="P241" s="20">
        <f t="shared" si="34"/>
        <v>0.559790731134467</v>
      </c>
      <c r="Q241" s="20">
        <f t="shared" si="35"/>
        <v>0.673338500020883</v>
      </c>
      <c r="R241" s="20">
        <f t="shared" si="36"/>
        <v>0.602730662402735</v>
      </c>
      <c r="S241" s="20">
        <f t="shared" si="37"/>
        <v>0.666511975422655</v>
      </c>
      <c r="T241" s="205"/>
      <c r="U241" s="31">
        <f t="shared" si="42"/>
        <v>19.5821873046251</v>
      </c>
      <c r="V241" s="31">
        <f t="shared" si="42"/>
        <v>26.159719340881</v>
      </c>
      <c r="W241" s="31">
        <f t="shared" si="42"/>
        <v>33.3632533890049</v>
      </c>
      <c r="X241" s="31">
        <f t="shared" si="39"/>
        <v>54.7671246337429</v>
      </c>
      <c r="Y241" s="32">
        <f t="shared" si="40"/>
        <v>25.1365408496004</v>
      </c>
    </row>
    <row r="242" ht="15.75" spans="1:25">
      <c r="A242" s="18">
        <v>510000</v>
      </c>
      <c r="B242" s="3" t="s">
        <v>123</v>
      </c>
      <c r="C242" s="3">
        <v>2015</v>
      </c>
      <c r="D242" s="19"/>
      <c r="E242" s="199">
        <v>3355.44</v>
      </c>
      <c r="F242" s="200">
        <v>2353.51</v>
      </c>
      <c r="G242" s="200">
        <v>324.48</v>
      </c>
      <c r="H242" s="200">
        <v>780.26</v>
      </c>
      <c r="I242" s="200">
        <v>295.31</v>
      </c>
      <c r="J242" s="200">
        <v>109.14</v>
      </c>
      <c r="K242" s="202">
        <v>1316.07</v>
      </c>
      <c r="L242" s="203">
        <v>8196</v>
      </c>
      <c r="M242" s="200">
        <v>1.09345587232849</v>
      </c>
      <c r="N242" s="30"/>
      <c r="O242" s="34">
        <f t="shared" si="33"/>
        <v>0.409399707174231</v>
      </c>
      <c r="P242" s="20">
        <f t="shared" si="34"/>
        <v>0.374408988542376</v>
      </c>
      <c r="Q242" s="20">
        <f t="shared" si="35"/>
        <v>0.701401306535059</v>
      </c>
      <c r="R242" s="20">
        <f t="shared" si="36"/>
        <v>0.641250727636594</v>
      </c>
      <c r="S242" s="20">
        <f t="shared" si="37"/>
        <v>0.39221979829769</v>
      </c>
      <c r="T242" s="205"/>
      <c r="U242" s="31">
        <f t="shared" si="42"/>
        <v>11.9328972251623</v>
      </c>
      <c r="V242" s="31">
        <f t="shared" si="42"/>
        <v>33.2306565551256</v>
      </c>
      <c r="W242" s="31">
        <f t="shared" si="42"/>
        <v>41.9582658974585</v>
      </c>
      <c r="X242" s="31">
        <f t="shared" si="39"/>
        <v>74.7699673872719</v>
      </c>
      <c r="Y242" s="32">
        <f t="shared" si="40"/>
        <v>23.3489170415992</v>
      </c>
    </row>
    <row r="243" ht="15.75" spans="1:25">
      <c r="A243" s="18">
        <v>520000</v>
      </c>
      <c r="B243" s="3" t="s">
        <v>124</v>
      </c>
      <c r="C243" s="3">
        <v>2015</v>
      </c>
      <c r="D243" s="19"/>
      <c r="E243" s="199">
        <v>1503.38</v>
      </c>
      <c r="F243" s="200">
        <v>1126.03</v>
      </c>
      <c r="G243" s="200">
        <v>120.47</v>
      </c>
      <c r="H243" s="200">
        <v>353.08</v>
      </c>
      <c r="I243" s="200">
        <v>127.35</v>
      </c>
      <c r="J243" s="200">
        <v>33.27</v>
      </c>
      <c r="K243" s="202">
        <v>534.23</v>
      </c>
      <c r="L243" s="203">
        <v>3708</v>
      </c>
      <c r="M243" s="200">
        <v>1.39090469881675</v>
      </c>
      <c r="N243" s="30"/>
      <c r="O243" s="34">
        <f t="shared" si="33"/>
        <v>0.405442286947141</v>
      </c>
      <c r="P243" s="20">
        <f t="shared" si="34"/>
        <v>0.291495375126745</v>
      </c>
      <c r="Q243" s="20">
        <f t="shared" si="35"/>
        <v>0.748998922428129</v>
      </c>
      <c r="R243" s="20">
        <f t="shared" si="36"/>
        <v>0.563191033986661</v>
      </c>
      <c r="S243" s="20">
        <f t="shared" si="37"/>
        <v>0.355352605462358</v>
      </c>
      <c r="T243" s="205"/>
      <c r="U243" s="31">
        <f t="shared" ref="U243:W258" si="43">(P243-MIN(P$3:P$405))/(MAX(P$3:P$405)-MIN(P$3:P$405))*100</f>
        <v>8.51168501901681</v>
      </c>
      <c r="V243" s="31">
        <f t="shared" si="43"/>
        <v>45.2237461756382</v>
      </c>
      <c r="W243" s="31">
        <f t="shared" si="43"/>
        <v>24.5407449443142</v>
      </c>
      <c r="X243" s="31">
        <f t="shared" si="39"/>
        <v>77.4585189485262</v>
      </c>
      <c r="Y243" s="32">
        <f t="shared" si="40"/>
        <v>20.6804805201596</v>
      </c>
    </row>
    <row r="244" ht="15.75" spans="1:25">
      <c r="A244" s="18">
        <v>530000</v>
      </c>
      <c r="B244" s="3" t="s">
        <v>125</v>
      </c>
      <c r="C244" s="3">
        <v>2015</v>
      </c>
      <c r="D244" s="19"/>
      <c r="E244" s="199">
        <v>1808.15</v>
      </c>
      <c r="F244" s="200">
        <v>1210.54</v>
      </c>
      <c r="G244" s="200">
        <v>190.25</v>
      </c>
      <c r="H244" s="200">
        <v>367.68</v>
      </c>
      <c r="I244" s="200">
        <v>147.44</v>
      </c>
      <c r="J244" s="200">
        <v>44.16</v>
      </c>
      <c r="K244" s="202">
        <v>282.32</v>
      </c>
      <c r="L244" s="203">
        <v>4663</v>
      </c>
      <c r="M244" s="200">
        <v>1.12145806489399</v>
      </c>
      <c r="N244" s="30"/>
      <c r="O244" s="34">
        <f t="shared" si="33"/>
        <v>0.387765387089856</v>
      </c>
      <c r="P244" s="20">
        <f t="shared" si="34"/>
        <v>0.345768958491115</v>
      </c>
      <c r="Q244" s="20">
        <f t="shared" si="35"/>
        <v>0.669490916129746</v>
      </c>
      <c r="R244" s="20">
        <f t="shared" si="36"/>
        <v>0.619169957209179</v>
      </c>
      <c r="S244" s="20">
        <f t="shared" si="37"/>
        <v>0.156137488593314</v>
      </c>
      <c r="T244" s="205"/>
      <c r="U244" s="31">
        <f t="shared" si="43"/>
        <v>10.7511417044546</v>
      </c>
      <c r="V244" s="31">
        <f t="shared" si="43"/>
        <v>25.1902502285516</v>
      </c>
      <c r="W244" s="31">
        <f t="shared" si="43"/>
        <v>37.0313661929092</v>
      </c>
      <c r="X244" s="31">
        <f t="shared" si="39"/>
        <v>91.9863436157311</v>
      </c>
      <c r="Y244" s="32">
        <f t="shared" si="40"/>
        <v>22.9465951968374</v>
      </c>
    </row>
    <row r="245" ht="15.75" spans="1:25">
      <c r="A245" s="18">
        <v>540000</v>
      </c>
      <c r="B245" s="3" t="s">
        <v>126</v>
      </c>
      <c r="C245" s="3">
        <v>2015</v>
      </c>
      <c r="D245" s="19"/>
      <c r="E245" s="199">
        <v>137.13</v>
      </c>
      <c r="F245" s="200">
        <v>92</v>
      </c>
      <c r="G245" s="200">
        <v>17.34</v>
      </c>
      <c r="H245" s="200">
        <v>41.61</v>
      </c>
      <c r="I245" s="200">
        <v>11.5</v>
      </c>
      <c r="J245" s="200">
        <v>8.48</v>
      </c>
      <c r="K245" s="202">
        <v>10.08</v>
      </c>
      <c r="L245" s="203">
        <v>330</v>
      </c>
      <c r="M245" s="200">
        <v>1.18226573270646</v>
      </c>
      <c r="N245" s="30"/>
      <c r="O245" s="34">
        <f t="shared" si="33"/>
        <v>0.415545454545455</v>
      </c>
      <c r="P245" s="20">
        <f t="shared" si="34"/>
        <v>0.351482279363863</v>
      </c>
      <c r="Q245" s="20">
        <f t="shared" si="35"/>
        <v>0.670896229854882</v>
      </c>
      <c r="R245" s="20">
        <f t="shared" si="36"/>
        <v>0.857934782608696</v>
      </c>
      <c r="S245" s="20">
        <f t="shared" si="37"/>
        <v>0.0735068912710567</v>
      </c>
      <c r="T245" s="205"/>
      <c r="U245" s="31">
        <f t="shared" si="43"/>
        <v>10.986886865017</v>
      </c>
      <c r="V245" s="31">
        <f t="shared" si="43"/>
        <v>25.544344716989</v>
      </c>
      <c r="W245" s="31">
        <f t="shared" si="43"/>
        <v>90.3071498248565</v>
      </c>
      <c r="X245" s="31">
        <f t="shared" si="39"/>
        <v>98.0122057536595</v>
      </c>
      <c r="Y245" s="32">
        <f t="shared" si="40"/>
        <v>29.0771908350624</v>
      </c>
    </row>
    <row r="246" ht="15.75" spans="1:25">
      <c r="A246" s="18">
        <v>610000</v>
      </c>
      <c r="B246" s="3" t="s">
        <v>127</v>
      </c>
      <c r="C246" s="3">
        <v>2015</v>
      </c>
      <c r="D246" s="19"/>
      <c r="E246" s="199">
        <v>2059.95</v>
      </c>
      <c r="F246" s="200">
        <v>1290.33</v>
      </c>
      <c r="G246" s="200">
        <v>233.92</v>
      </c>
      <c r="H246" s="200">
        <v>398.44</v>
      </c>
      <c r="I246" s="200">
        <v>147.42</v>
      </c>
      <c r="J246" s="200">
        <v>53.34</v>
      </c>
      <c r="K246" s="202">
        <v>407.6</v>
      </c>
      <c r="L246" s="203">
        <v>3846</v>
      </c>
      <c r="M246" s="200">
        <v>1.19640238685155</v>
      </c>
      <c r="N246" s="30"/>
      <c r="O246" s="34">
        <f t="shared" si="33"/>
        <v>0.535608424336973</v>
      </c>
      <c r="P246" s="20">
        <f t="shared" si="34"/>
        <v>0.447682510686458</v>
      </c>
      <c r="Q246" s="20">
        <f t="shared" si="35"/>
        <v>0.62638899002403</v>
      </c>
      <c r="R246" s="20">
        <f t="shared" si="36"/>
        <v>0.645664287430347</v>
      </c>
      <c r="S246" s="20">
        <f t="shared" si="37"/>
        <v>0.197868880312629</v>
      </c>
      <c r="T246" s="205"/>
      <c r="U246" s="31">
        <f t="shared" si="43"/>
        <v>14.9563364171075</v>
      </c>
      <c r="V246" s="31">
        <f t="shared" si="43"/>
        <v>14.3299318511801</v>
      </c>
      <c r="W246" s="31">
        <f t="shared" si="43"/>
        <v>42.9430669720105</v>
      </c>
      <c r="X246" s="31">
        <f t="shared" si="39"/>
        <v>88.9430688304386</v>
      </c>
      <c r="Y246" s="32">
        <f t="shared" si="40"/>
        <v>25.0910422573382</v>
      </c>
    </row>
    <row r="247" ht="15.75" spans="1:25">
      <c r="A247" s="18">
        <v>620000</v>
      </c>
      <c r="B247" s="3" t="s">
        <v>128</v>
      </c>
      <c r="C247" s="3">
        <v>2015</v>
      </c>
      <c r="D247" s="19"/>
      <c r="E247" s="199">
        <v>743.86</v>
      </c>
      <c r="F247" s="200">
        <v>529.79</v>
      </c>
      <c r="G247" s="200">
        <v>89.79</v>
      </c>
      <c r="H247" s="200">
        <v>207.15</v>
      </c>
      <c r="I247" s="200">
        <v>59.2</v>
      </c>
      <c r="J247" s="200">
        <v>18.94</v>
      </c>
      <c r="K247" s="202">
        <v>238.33</v>
      </c>
      <c r="L247" s="203">
        <v>2523</v>
      </c>
      <c r="M247" s="200">
        <v>1.04942820562628</v>
      </c>
      <c r="N247" s="30"/>
      <c r="O247" s="34">
        <f t="shared" si="33"/>
        <v>0.29483154974237</v>
      </c>
      <c r="P247" s="20">
        <f t="shared" si="34"/>
        <v>0.280944945220355</v>
      </c>
      <c r="Q247" s="20">
        <f t="shared" si="35"/>
        <v>0.712217352727664</v>
      </c>
      <c r="R247" s="20">
        <f t="shared" si="36"/>
        <v>0.707978633043281</v>
      </c>
      <c r="S247" s="20">
        <f t="shared" si="37"/>
        <v>0.320396311133816</v>
      </c>
      <c r="T247" s="205"/>
      <c r="U247" s="31">
        <f t="shared" si="43"/>
        <v>8.07634927511565</v>
      </c>
      <c r="V247" s="31">
        <f t="shared" si="43"/>
        <v>35.9559571588139</v>
      </c>
      <c r="W247" s="31">
        <f t="shared" si="43"/>
        <v>56.8473160107292</v>
      </c>
      <c r="X247" s="31">
        <f t="shared" si="39"/>
        <v>80.0077176388751</v>
      </c>
      <c r="Y247" s="32">
        <f t="shared" si="40"/>
        <v>22.9345435734228</v>
      </c>
    </row>
    <row r="248" ht="15.75" spans="1:25">
      <c r="A248" s="18">
        <v>630000</v>
      </c>
      <c r="B248" s="3" t="s">
        <v>129</v>
      </c>
      <c r="C248" s="3">
        <v>2015</v>
      </c>
      <c r="D248" s="19"/>
      <c r="E248" s="199">
        <v>267.13</v>
      </c>
      <c r="F248" s="200">
        <v>205.81</v>
      </c>
      <c r="G248" s="200">
        <v>22.95</v>
      </c>
      <c r="H248" s="200">
        <v>89.61</v>
      </c>
      <c r="I248" s="200">
        <v>20.23</v>
      </c>
      <c r="J248" s="200">
        <v>5.7</v>
      </c>
      <c r="K248" s="202">
        <v>34.32</v>
      </c>
      <c r="L248" s="203">
        <v>577</v>
      </c>
      <c r="M248" s="200">
        <v>1.18669986237011</v>
      </c>
      <c r="N248" s="30"/>
      <c r="O248" s="34">
        <f t="shared" si="33"/>
        <v>0.462963604852686</v>
      </c>
      <c r="P248" s="20">
        <f t="shared" si="34"/>
        <v>0.390126955882545</v>
      </c>
      <c r="Q248" s="20">
        <f t="shared" si="35"/>
        <v>0.770448845131584</v>
      </c>
      <c r="R248" s="20">
        <f t="shared" si="36"/>
        <v>0.672902191341529</v>
      </c>
      <c r="S248" s="20">
        <f t="shared" si="37"/>
        <v>0.128476771609329</v>
      </c>
      <c r="T248" s="205"/>
      <c r="U248" s="31">
        <f t="shared" si="43"/>
        <v>12.5814578113525</v>
      </c>
      <c r="V248" s="31">
        <f t="shared" si="43"/>
        <v>50.6284464008246</v>
      </c>
      <c r="W248" s="31">
        <f t="shared" si="43"/>
        <v>49.0206819344814</v>
      </c>
      <c r="X248" s="31">
        <f t="shared" si="39"/>
        <v>94.003510047818</v>
      </c>
      <c r="Y248" s="32">
        <f t="shared" si="40"/>
        <v>28.1722843062591</v>
      </c>
    </row>
    <row r="249" ht="15.75" spans="1:25">
      <c r="A249" s="18">
        <v>640000</v>
      </c>
      <c r="B249" s="3" t="s">
        <v>130</v>
      </c>
      <c r="C249" s="3">
        <v>2015</v>
      </c>
      <c r="D249" s="19"/>
      <c r="E249" s="199">
        <v>373.45</v>
      </c>
      <c r="F249" s="200">
        <v>256.31</v>
      </c>
      <c r="G249" s="200">
        <v>35.73</v>
      </c>
      <c r="H249" s="200">
        <v>99.83</v>
      </c>
      <c r="I249" s="200">
        <v>24.56</v>
      </c>
      <c r="J249" s="200">
        <v>8.97</v>
      </c>
      <c r="K249" s="202">
        <v>90.23</v>
      </c>
      <c r="L249" s="203">
        <v>684</v>
      </c>
      <c r="M249" s="200">
        <v>1.30371028202473</v>
      </c>
      <c r="N249" s="30"/>
      <c r="O249" s="34">
        <f t="shared" si="33"/>
        <v>0.545979532163743</v>
      </c>
      <c r="P249" s="20">
        <f t="shared" si="34"/>
        <v>0.418789005265655</v>
      </c>
      <c r="Q249" s="20">
        <f t="shared" si="35"/>
        <v>0.68633016468068</v>
      </c>
      <c r="R249" s="20">
        <f t="shared" si="36"/>
        <v>0.659708946197963</v>
      </c>
      <c r="S249" s="20">
        <f t="shared" si="37"/>
        <v>0.241611996251172</v>
      </c>
      <c r="T249" s="205"/>
      <c r="U249" s="31">
        <f t="shared" si="43"/>
        <v>13.7641219018811</v>
      </c>
      <c r="V249" s="31">
        <f t="shared" si="43"/>
        <v>29.4332067973668</v>
      </c>
      <c r="W249" s="31">
        <f t="shared" si="43"/>
        <v>46.0768627496593</v>
      </c>
      <c r="X249" s="31">
        <f t="shared" si="39"/>
        <v>85.7530884276456</v>
      </c>
      <c r="Y249" s="32">
        <f t="shared" si="40"/>
        <v>25.7612011287839</v>
      </c>
    </row>
    <row r="250" ht="15.75" spans="1:25">
      <c r="A250" s="18">
        <v>650000</v>
      </c>
      <c r="B250" s="3" t="s">
        <v>131</v>
      </c>
      <c r="C250" s="3">
        <v>2015</v>
      </c>
      <c r="D250" s="19"/>
      <c r="E250" s="199">
        <v>1330.85</v>
      </c>
      <c r="F250" s="200">
        <v>861.73</v>
      </c>
      <c r="G250" s="200">
        <v>140.72</v>
      </c>
      <c r="H250" s="200">
        <v>265.12</v>
      </c>
      <c r="I250" s="200">
        <v>92.34</v>
      </c>
      <c r="J250" s="200">
        <v>55.55</v>
      </c>
      <c r="K250" s="202">
        <v>188.62</v>
      </c>
      <c r="L250" s="203">
        <v>2385</v>
      </c>
      <c r="M250" s="200">
        <v>1.11346442791222</v>
      </c>
      <c r="N250" s="30"/>
      <c r="O250" s="34">
        <f t="shared" si="33"/>
        <v>0.558008385744235</v>
      </c>
      <c r="P250" s="20">
        <f t="shared" si="34"/>
        <v>0.501146127129106</v>
      </c>
      <c r="Q250" s="20">
        <f t="shared" si="35"/>
        <v>0.647503475222602</v>
      </c>
      <c r="R250" s="20">
        <f t="shared" si="36"/>
        <v>0.642579462244555</v>
      </c>
      <c r="S250" s="20">
        <f t="shared" si="37"/>
        <v>0.141728970207011</v>
      </c>
      <c r="T250" s="205"/>
      <c r="U250" s="31">
        <f t="shared" si="43"/>
        <v>17.1623719476225</v>
      </c>
      <c r="V250" s="31">
        <f t="shared" si="43"/>
        <v>19.6501124637208</v>
      </c>
      <c r="W250" s="31">
        <f t="shared" si="43"/>
        <v>42.2547474975415</v>
      </c>
      <c r="X250" s="31">
        <f t="shared" si="39"/>
        <v>93.0370893227851</v>
      </c>
      <c r="Y250" s="32">
        <f t="shared" si="40"/>
        <v>27.5078552917405</v>
      </c>
    </row>
    <row r="251" ht="15.75" spans="1:25">
      <c r="A251" s="18">
        <v>110000</v>
      </c>
      <c r="B251" s="3" t="s">
        <v>101</v>
      </c>
      <c r="C251" s="3">
        <v>2016</v>
      </c>
      <c r="D251" s="19"/>
      <c r="E251" s="199">
        <v>5081.26</v>
      </c>
      <c r="F251" s="200">
        <v>4452.97</v>
      </c>
      <c r="G251" s="200">
        <v>1214.34</v>
      </c>
      <c r="H251" s="200">
        <v>584.41</v>
      </c>
      <c r="I251" s="200">
        <v>1095.23</v>
      </c>
      <c r="J251" s="200">
        <v>571.26</v>
      </c>
      <c r="K251" s="202">
        <v>909.872173</v>
      </c>
      <c r="L251" s="203">
        <v>2195</v>
      </c>
      <c r="M251" s="200">
        <v>1.31092892796838</v>
      </c>
      <c r="N251" s="30"/>
      <c r="O251" s="34">
        <f t="shared" si="33"/>
        <v>2.31492482915718</v>
      </c>
      <c r="P251" s="20">
        <f t="shared" si="34"/>
        <v>1.76586600521871</v>
      </c>
      <c r="Q251" s="20">
        <f t="shared" si="35"/>
        <v>0.876351534855528</v>
      </c>
      <c r="R251" s="20">
        <f t="shared" si="36"/>
        <v>0.778186244236992</v>
      </c>
      <c r="S251" s="20">
        <f t="shared" si="37"/>
        <v>0.179064281890712</v>
      </c>
      <c r="T251" s="205"/>
      <c r="U251" s="31">
        <f t="shared" si="43"/>
        <v>69.3477116768806</v>
      </c>
      <c r="V251" s="31">
        <f t="shared" si="43"/>
        <v>77.3125654492652</v>
      </c>
      <c r="W251" s="31">
        <f t="shared" si="43"/>
        <v>72.5127956181773</v>
      </c>
      <c r="X251" s="31">
        <f t="shared" si="39"/>
        <v>90.3144000481914</v>
      </c>
      <c r="Y251" s="32">
        <f t="shared" si="40"/>
        <v>72.5573742853798</v>
      </c>
    </row>
    <row r="252" ht="15.75" spans="1:25">
      <c r="A252" s="18">
        <v>120000</v>
      </c>
      <c r="B252" s="3" t="s">
        <v>102</v>
      </c>
      <c r="C252" s="3">
        <v>2016</v>
      </c>
      <c r="D252" s="19"/>
      <c r="E252" s="199">
        <v>2723.5</v>
      </c>
      <c r="F252" s="200">
        <v>1624.22</v>
      </c>
      <c r="G252" s="200">
        <v>455.8</v>
      </c>
      <c r="H252" s="200">
        <v>252.34</v>
      </c>
      <c r="I252" s="200">
        <v>278.46</v>
      </c>
      <c r="J252" s="200">
        <v>96.78</v>
      </c>
      <c r="K252" s="202">
        <v>1117.947706</v>
      </c>
      <c r="L252" s="203">
        <v>1443</v>
      </c>
      <c r="M252" s="200">
        <v>1.0524160118662</v>
      </c>
      <c r="N252" s="30"/>
      <c r="O252" s="34">
        <f t="shared" si="33"/>
        <v>1.88738738738739</v>
      </c>
      <c r="P252" s="20">
        <f t="shared" si="34"/>
        <v>1.79338528310736</v>
      </c>
      <c r="Q252" s="20">
        <f t="shared" si="35"/>
        <v>0.5963723150358</v>
      </c>
      <c r="R252" s="20">
        <f t="shared" si="36"/>
        <v>0.667015552080383</v>
      </c>
      <c r="S252" s="20">
        <f t="shared" si="37"/>
        <v>0.410481992289334</v>
      </c>
      <c r="T252" s="205"/>
      <c r="U252" s="31">
        <f t="shared" si="43"/>
        <v>70.4832223070228</v>
      </c>
      <c r="V252" s="31">
        <f t="shared" si="43"/>
        <v>6.76668174948616</v>
      </c>
      <c r="W252" s="31">
        <f t="shared" si="43"/>
        <v>47.7071914776214</v>
      </c>
      <c r="X252" s="31">
        <f t="shared" si="39"/>
        <v>73.4381911821384</v>
      </c>
      <c r="Y252" s="32">
        <f t="shared" si="40"/>
        <v>62.1294620558406</v>
      </c>
    </row>
    <row r="253" ht="15.75" spans="1:25">
      <c r="A253" s="18">
        <v>130000</v>
      </c>
      <c r="B253" s="3" t="s">
        <v>103</v>
      </c>
      <c r="C253" s="3">
        <v>2016</v>
      </c>
      <c r="D253" s="19"/>
      <c r="E253" s="199">
        <v>2849.87</v>
      </c>
      <c r="F253" s="200">
        <v>1996.12</v>
      </c>
      <c r="G253" s="200">
        <v>595.2</v>
      </c>
      <c r="H253" s="200">
        <v>342.41</v>
      </c>
      <c r="I253" s="200">
        <v>272.99</v>
      </c>
      <c r="J253" s="200">
        <v>71.52</v>
      </c>
      <c r="K253" s="202">
        <v>1313.973846</v>
      </c>
      <c r="L253" s="203">
        <v>7375</v>
      </c>
      <c r="M253" s="200">
        <v>1.00111705192716</v>
      </c>
      <c r="N253" s="30"/>
      <c r="O253" s="34">
        <f t="shared" si="33"/>
        <v>0.386423050847458</v>
      </c>
      <c r="P253" s="20">
        <f t="shared" si="34"/>
        <v>0.385991877876408</v>
      </c>
      <c r="Q253" s="20">
        <f t="shared" si="35"/>
        <v>0.70042493166355</v>
      </c>
      <c r="R253" s="20">
        <f t="shared" si="36"/>
        <v>0.642306073783139</v>
      </c>
      <c r="S253" s="20">
        <f t="shared" si="37"/>
        <v>0.461064485748473</v>
      </c>
      <c r="T253" s="205"/>
      <c r="U253" s="31">
        <f t="shared" si="43"/>
        <v>12.4108346921182</v>
      </c>
      <c r="V253" s="31">
        <f t="shared" si="43"/>
        <v>32.9846410537706</v>
      </c>
      <c r="W253" s="31">
        <f t="shared" si="43"/>
        <v>42.1937461147229</v>
      </c>
      <c r="X253" s="31">
        <f t="shared" si="39"/>
        <v>69.7494470358421</v>
      </c>
      <c r="Y253" s="32">
        <f t="shared" si="40"/>
        <v>23.1803677049163</v>
      </c>
    </row>
    <row r="254" ht="15.75" spans="1:25">
      <c r="A254" s="18">
        <v>140000</v>
      </c>
      <c r="B254" s="3" t="s">
        <v>104</v>
      </c>
      <c r="C254" s="3">
        <v>2016</v>
      </c>
      <c r="D254" s="19"/>
      <c r="E254" s="199">
        <v>1557</v>
      </c>
      <c r="F254" s="200">
        <v>1036.67</v>
      </c>
      <c r="G254" s="200">
        <v>349.45</v>
      </c>
      <c r="H254" s="200">
        <v>161.56</v>
      </c>
      <c r="I254" s="200">
        <v>116.55</v>
      </c>
      <c r="J254" s="200">
        <v>35.18</v>
      </c>
      <c r="K254" s="202">
        <v>421.674483</v>
      </c>
      <c r="L254" s="203">
        <v>3514</v>
      </c>
      <c r="M254" s="200">
        <v>1.02314160774156</v>
      </c>
      <c r="N254" s="30"/>
      <c r="O254" s="34">
        <f t="shared" si="33"/>
        <v>0.443084803642573</v>
      </c>
      <c r="P254" s="20">
        <f t="shared" si="34"/>
        <v>0.433063028900388</v>
      </c>
      <c r="Q254" s="20">
        <f t="shared" si="35"/>
        <v>0.665812459858703</v>
      </c>
      <c r="R254" s="20">
        <f t="shared" si="36"/>
        <v>0.639296979752477</v>
      </c>
      <c r="S254" s="20">
        <f t="shared" si="37"/>
        <v>0.270824973025048</v>
      </c>
      <c r="T254" s="205"/>
      <c r="U254" s="31">
        <f t="shared" si="43"/>
        <v>14.3531019484407</v>
      </c>
      <c r="V254" s="31">
        <f t="shared" si="43"/>
        <v>24.2633959125105</v>
      </c>
      <c r="W254" s="31">
        <f t="shared" si="43"/>
        <v>41.5223245925722</v>
      </c>
      <c r="X254" s="31">
        <f t="shared" si="39"/>
        <v>83.6227229651843</v>
      </c>
      <c r="Y254" s="32">
        <f t="shared" si="40"/>
        <v>24.9880157109352</v>
      </c>
    </row>
    <row r="255" ht="15.75" spans="1:25">
      <c r="A255" s="18">
        <v>150000</v>
      </c>
      <c r="B255" s="3" t="s">
        <v>105</v>
      </c>
      <c r="C255" s="3">
        <v>2016</v>
      </c>
      <c r="D255" s="19"/>
      <c r="E255" s="199">
        <v>2016.43</v>
      </c>
      <c r="F255" s="200">
        <v>1335.68</v>
      </c>
      <c r="G255" s="200">
        <v>300.3</v>
      </c>
      <c r="H255" s="200">
        <v>155.42</v>
      </c>
      <c r="I255" s="200">
        <v>96.93</v>
      </c>
      <c r="J255" s="200">
        <v>52.69</v>
      </c>
      <c r="K255" s="202">
        <v>230.399675</v>
      </c>
      <c r="L255" s="203">
        <v>2436</v>
      </c>
      <c r="M255" s="200">
        <v>1.00489714131241</v>
      </c>
      <c r="N255" s="30"/>
      <c r="O255" s="34">
        <f t="shared" si="33"/>
        <v>0.827762725779967</v>
      </c>
      <c r="P255" s="20">
        <f t="shared" si="34"/>
        <v>0.823728809397246</v>
      </c>
      <c r="Q255" s="20">
        <f t="shared" si="35"/>
        <v>0.662398397167271</v>
      </c>
      <c r="R255" s="20">
        <f t="shared" si="36"/>
        <v>0.453207355055103</v>
      </c>
      <c r="S255" s="20">
        <f t="shared" si="37"/>
        <v>0.114261181890767</v>
      </c>
      <c r="T255" s="205"/>
      <c r="U255" s="31">
        <f t="shared" si="43"/>
        <v>30.4728979831321</v>
      </c>
      <c r="V255" s="31">
        <f t="shared" si="43"/>
        <v>23.4031603931438</v>
      </c>
      <c r="W255" s="31">
        <f t="shared" si="43"/>
        <v>0</v>
      </c>
      <c r="X255" s="31">
        <f t="shared" si="39"/>
        <v>95.0401863714724</v>
      </c>
      <c r="Y255" s="32">
        <f t="shared" si="40"/>
        <v>33.1753632646541</v>
      </c>
    </row>
    <row r="256" ht="15.75" spans="1:25">
      <c r="A256" s="18">
        <v>210000</v>
      </c>
      <c r="B256" s="3" t="s">
        <v>106</v>
      </c>
      <c r="C256" s="3">
        <v>2016</v>
      </c>
      <c r="D256" s="19"/>
      <c r="E256" s="199">
        <v>2200.49</v>
      </c>
      <c r="F256" s="200">
        <v>1687.45</v>
      </c>
      <c r="G256" s="200">
        <v>534.57</v>
      </c>
      <c r="H256" s="200">
        <v>238.91</v>
      </c>
      <c r="I256" s="200">
        <v>238.68</v>
      </c>
      <c r="J256" s="200">
        <v>76.68</v>
      </c>
      <c r="K256" s="202">
        <v>549.99568</v>
      </c>
      <c r="L256" s="203">
        <v>4327</v>
      </c>
      <c r="M256" s="200">
        <v>0.90173941205246</v>
      </c>
      <c r="N256" s="30"/>
      <c r="O256" s="34">
        <f t="shared" si="33"/>
        <v>0.508548648024035</v>
      </c>
      <c r="P256" s="20">
        <f t="shared" si="34"/>
        <v>0.563964091207371</v>
      </c>
      <c r="Q256" s="20">
        <f t="shared" si="35"/>
        <v>0.766851928434122</v>
      </c>
      <c r="R256" s="20">
        <f t="shared" si="36"/>
        <v>0.645257637263326</v>
      </c>
      <c r="S256" s="20">
        <f t="shared" si="37"/>
        <v>0.24994236738181</v>
      </c>
      <c r="T256" s="205"/>
      <c r="U256" s="31">
        <f t="shared" si="43"/>
        <v>19.7543900326679</v>
      </c>
      <c r="V256" s="31">
        <f t="shared" si="43"/>
        <v>49.7221374712535</v>
      </c>
      <c r="W256" s="31">
        <f t="shared" si="43"/>
        <v>42.8523307998132</v>
      </c>
      <c r="X256" s="31">
        <f t="shared" si="39"/>
        <v>85.1455935090837</v>
      </c>
      <c r="Y256" s="32">
        <f t="shared" si="40"/>
        <v>31.6000792008826</v>
      </c>
    </row>
    <row r="257" ht="15.75" spans="1:25">
      <c r="A257" s="18">
        <v>220000</v>
      </c>
      <c r="B257" s="3" t="s">
        <v>107</v>
      </c>
      <c r="C257" s="3">
        <v>2016</v>
      </c>
      <c r="D257" s="19"/>
      <c r="E257" s="199">
        <v>1263.78</v>
      </c>
      <c r="F257" s="200">
        <v>872.97</v>
      </c>
      <c r="G257" s="200">
        <v>267.88</v>
      </c>
      <c r="H257" s="200">
        <v>111.44</v>
      </c>
      <c r="I257" s="200">
        <v>134.01</v>
      </c>
      <c r="J257" s="200">
        <v>41.72</v>
      </c>
      <c r="K257" s="202">
        <v>289.591893</v>
      </c>
      <c r="L257" s="203">
        <v>2567</v>
      </c>
      <c r="M257" s="200">
        <v>1.06512577535148</v>
      </c>
      <c r="N257" s="30"/>
      <c r="O257" s="34">
        <f t="shared" si="33"/>
        <v>0.492317880794702</v>
      </c>
      <c r="P257" s="20">
        <f t="shared" si="34"/>
        <v>0.462215723426881</v>
      </c>
      <c r="Q257" s="20">
        <f t="shared" si="35"/>
        <v>0.690761050182785</v>
      </c>
      <c r="R257" s="20">
        <f t="shared" si="36"/>
        <v>0.635817954797988</v>
      </c>
      <c r="S257" s="20">
        <f t="shared" si="37"/>
        <v>0.229147393533685</v>
      </c>
      <c r="T257" s="205"/>
      <c r="U257" s="31">
        <f t="shared" si="43"/>
        <v>15.5560112204815</v>
      </c>
      <c r="V257" s="31">
        <f t="shared" si="43"/>
        <v>30.549649415929</v>
      </c>
      <c r="W257" s="31">
        <f t="shared" si="43"/>
        <v>40.7460470130949</v>
      </c>
      <c r="X257" s="31">
        <f t="shared" si="39"/>
        <v>86.6620734769331</v>
      </c>
      <c r="Y257" s="32">
        <f t="shared" si="40"/>
        <v>26.6849848449327</v>
      </c>
    </row>
    <row r="258" ht="15.75" spans="1:25">
      <c r="A258" s="18">
        <v>230000</v>
      </c>
      <c r="B258" s="3" t="s">
        <v>108</v>
      </c>
      <c r="C258" s="3">
        <v>2016</v>
      </c>
      <c r="D258" s="19"/>
      <c r="E258" s="199">
        <v>1148.41</v>
      </c>
      <c r="F258" s="200">
        <v>827.85</v>
      </c>
      <c r="G258" s="200">
        <v>226.73</v>
      </c>
      <c r="H258" s="200">
        <v>135.31</v>
      </c>
      <c r="I258" s="200">
        <v>94.6</v>
      </c>
      <c r="J258" s="200">
        <v>37.28</v>
      </c>
      <c r="K258" s="202">
        <v>208.558798</v>
      </c>
      <c r="L258" s="203">
        <v>3463</v>
      </c>
      <c r="M258" s="200">
        <v>0.933677006927308</v>
      </c>
      <c r="N258" s="30"/>
      <c r="O258" s="34">
        <f t="shared" si="33"/>
        <v>0.331622870343633</v>
      </c>
      <c r="P258" s="20">
        <f t="shared" si="34"/>
        <v>0.35517943344775</v>
      </c>
      <c r="Q258" s="20">
        <f t="shared" si="35"/>
        <v>0.720866241150808</v>
      </c>
      <c r="R258" s="20">
        <f t="shared" si="36"/>
        <v>0.596629824243522</v>
      </c>
      <c r="S258" s="20">
        <f t="shared" si="37"/>
        <v>0.181606567340932</v>
      </c>
      <c r="T258" s="205"/>
      <c r="U258" s="31">
        <f t="shared" si="43"/>
        <v>11.1394402052795</v>
      </c>
      <c r="V258" s="31">
        <f t="shared" si="43"/>
        <v>38.1352027371979</v>
      </c>
      <c r="W258" s="31">
        <f t="shared" si="43"/>
        <v>32.001968563236</v>
      </c>
      <c r="X258" s="31">
        <f t="shared" si="39"/>
        <v>90.129003087081</v>
      </c>
      <c r="Y258" s="32">
        <f t="shared" si="40"/>
        <v>23.8242255824472</v>
      </c>
    </row>
    <row r="259" ht="15.75" spans="1:25">
      <c r="A259" s="18">
        <v>310000</v>
      </c>
      <c r="B259" s="3" t="s">
        <v>109</v>
      </c>
      <c r="C259" s="3">
        <v>2016</v>
      </c>
      <c r="D259" s="19"/>
      <c r="E259" s="199">
        <v>6406.13</v>
      </c>
      <c r="F259" s="200">
        <v>5625.9</v>
      </c>
      <c r="G259" s="200">
        <v>1614.48</v>
      </c>
      <c r="H259" s="200">
        <v>845.96</v>
      </c>
      <c r="I259" s="200">
        <v>1336.89</v>
      </c>
      <c r="J259" s="200">
        <v>593.08</v>
      </c>
      <c r="K259" s="202">
        <v>1541.502064</v>
      </c>
      <c r="L259" s="203">
        <v>2467</v>
      </c>
      <c r="M259" s="200">
        <v>1.12487017260025</v>
      </c>
      <c r="N259" s="30"/>
      <c r="O259" s="34">
        <f t="shared" ref="O259:O322" si="44">E259/L259</f>
        <v>2.59672882042967</v>
      </c>
      <c r="P259" s="20">
        <f t="shared" ref="P259:P322" si="45">O259/M259</f>
        <v>2.30846979827643</v>
      </c>
      <c r="Q259" s="20">
        <f t="shared" ref="Q259:Q322" si="46">F259/E259</f>
        <v>0.878205718585168</v>
      </c>
      <c r="R259" s="20">
        <f t="shared" ref="R259:R322" si="47">(G259+H259+I259+J259)/F259</f>
        <v>0.780392470538047</v>
      </c>
      <c r="S259" s="20">
        <f t="shared" ref="S259:S322" si="48">K259/E259</f>
        <v>0.240629219825386</v>
      </c>
      <c r="T259" s="205"/>
      <c r="U259" s="31">
        <f t="shared" ref="U259:W274" si="49">(P259-MIN(P$3:P$405))/(MAX(P$3:P$405)-MIN(P$3:P$405))*100</f>
        <v>91.7368302237266</v>
      </c>
      <c r="V259" s="31">
        <f t="shared" si="49"/>
        <v>77.7797609426786</v>
      </c>
      <c r="W259" s="31">
        <f t="shared" si="49"/>
        <v>73.0050726311814</v>
      </c>
      <c r="X259" s="31">
        <f t="shared" ref="X259:X322" si="50">(MAX(S$3:S$405)-S259)/(MAX(S$3:S$405)-MIN(S$3:S$405))*100</f>
        <v>85.8247577056867</v>
      </c>
      <c r="Y259" s="32">
        <f t="shared" ref="Y259:Y322" si="51">0.7*U259+0.1*V259+0.1*W259+0.1*X259</f>
        <v>87.8767402845633</v>
      </c>
    </row>
    <row r="260" ht="15.75" spans="1:25">
      <c r="A260" s="18">
        <v>320000</v>
      </c>
      <c r="B260" s="3" t="s">
        <v>110</v>
      </c>
      <c r="C260" s="3">
        <v>2016</v>
      </c>
      <c r="D260" s="19"/>
      <c r="E260" s="199">
        <v>8121.23</v>
      </c>
      <c r="F260" s="200">
        <v>6531.83</v>
      </c>
      <c r="G260" s="200">
        <v>1974.58</v>
      </c>
      <c r="H260" s="200">
        <v>1325.14</v>
      </c>
      <c r="I260" s="200">
        <v>978.81</v>
      </c>
      <c r="J260" s="200">
        <v>382.37</v>
      </c>
      <c r="K260" s="202">
        <v>6343.596006</v>
      </c>
      <c r="L260" s="203">
        <v>8381</v>
      </c>
      <c r="M260" s="200">
        <v>1.18312292679689</v>
      </c>
      <c r="N260" s="30"/>
      <c r="O260" s="34">
        <f t="shared" si="44"/>
        <v>0.969004892017659</v>
      </c>
      <c r="P260" s="20">
        <f t="shared" si="45"/>
        <v>0.819023002657112</v>
      </c>
      <c r="Q260" s="20">
        <f t="shared" si="46"/>
        <v>0.804290729359961</v>
      </c>
      <c r="R260" s="20">
        <f t="shared" si="47"/>
        <v>0.713567254506011</v>
      </c>
      <c r="S260" s="20">
        <f t="shared" si="48"/>
        <v>0.781112713960816</v>
      </c>
      <c r="T260" s="205"/>
      <c r="U260" s="31">
        <f t="shared" si="49"/>
        <v>30.2787252436278</v>
      </c>
      <c r="V260" s="31">
        <f t="shared" si="49"/>
        <v>59.1555279124229</v>
      </c>
      <c r="W260" s="31">
        <f t="shared" si="49"/>
        <v>58.0943095213984</v>
      </c>
      <c r="X260" s="31">
        <f t="shared" si="50"/>
        <v>46.4098299545995</v>
      </c>
      <c r="Y260" s="32">
        <f t="shared" si="51"/>
        <v>37.5610744093816</v>
      </c>
    </row>
    <row r="261" ht="15.75" spans="1:25">
      <c r="A261" s="18">
        <v>330000</v>
      </c>
      <c r="B261" s="3" t="s">
        <v>111</v>
      </c>
      <c r="C261" s="3">
        <v>2016</v>
      </c>
      <c r="D261" s="19"/>
      <c r="E261" s="199">
        <v>5301.98</v>
      </c>
      <c r="F261" s="200">
        <v>4540.09</v>
      </c>
      <c r="G261" s="200">
        <v>1472.21</v>
      </c>
      <c r="H261" s="200">
        <v>678.78</v>
      </c>
      <c r="I261" s="200">
        <v>704.86</v>
      </c>
      <c r="J261" s="200">
        <v>317.1</v>
      </c>
      <c r="K261" s="202">
        <v>3619.007771</v>
      </c>
      <c r="L261" s="203">
        <v>6072</v>
      </c>
      <c r="M261" s="200">
        <v>1.13376075794518</v>
      </c>
      <c r="N261" s="30"/>
      <c r="O261" s="34">
        <f t="shared" si="44"/>
        <v>0.87318511198946</v>
      </c>
      <c r="P261" s="20">
        <f t="shared" si="45"/>
        <v>0.770166991466537</v>
      </c>
      <c r="Q261" s="20">
        <f t="shared" si="46"/>
        <v>0.856300853643356</v>
      </c>
      <c r="R261" s="20">
        <f t="shared" si="47"/>
        <v>0.698873810871591</v>
      </c>
      <c r="S261" s="20">
        <f t="shared" si="48"/>
        <v>0.682576654570557</v>
      </c>
      <c r="T261" s="205"/>
      <c r="U261" s="31">
        <f t="shared" si="49"/>
        <v>28.2628104264687</v>
      </c>
      <c r="V261" s="31">
        <f t="shared" si="49"/>
        <v>72.2604297021694</v>
      </c>
      <c r="W261" s="31">
        <f t="shared" si="49"/>
        <v>54.8157498651937</v>
      </c>
      <c r="X261" s="31">
        <f t="shared" si="50"/>
        <v>53.595602885476</v>
      </c>
      <c r="Y261" s="32">
        <f t="shared" si="51"/>
        <v>37.851145543812</v>
      </c>
    </row>
    <row r="262" ht="15.75" spans="1:25">
      <c r="A262" s="18">
        <v>340000</v>
      </c>
      <c r="B262" s="3" t="s">
        <v>112</v>
      </c>
      <c r="C262" s="3">
        <v>2016</v>
      </c>
      <c r="D262" s="19"/>
      <c r="E262" s="199">
        <v>2672.79</v>
      </c>
      <c r="F262" s="200">
        <v>1857.53</v>
      </c>
      <c r="G262" s="200">
        <v>530.34</v>
      </c>
      <c r="H262" s="200">
        <v>309.99</v>
      </c>
      <c r="I262" s="200">
        <v>233.24</v>
      </c>
      <c r="J262" s="200">
        <v>59.28</v>
      </c>
      <c r="K262" s="202">
        <v>2406.31653</v>
      </c>
      <c r="L262" s="203">
        <v>6033</v>
      </c>
      <c r="M262" s="200">
        <v>1.17286515650067</v>
      </c>
      <c r="N262" s="30"/>
      <c r="O262" s="34">
        <f t="shared" si="44"/>
        <v>0.443028344107409</v>
      </c>
      <c r="P262" s="20">
        <f t="shared" si="45"/>
        <v>0.377731695456976</v>
      </c>
      <c r="Q262" s="20">
        <f t="shared" si="46"/>
        <v>0.694977906981095</v>
      </c>
      <c r="R262" s="20">
        <f t="shared" si="47"/>
        <v>0.609869019612066</v>
      </c>
      <c r="S262" s="20">
        <f t="shared" si="48"/>
        <v>0.900301381702266</v>
      </c>
      <c r="T262" s="205"/>
      <c r="U262" s="31">
        <f t="shared" si="49"/>
        <v>12.0699999877291</v>
      </c>
      <c r="V262" s="31">
        <f t="shared" si="49"/>
        <v>31.6121635891727</v>
      </c>
      <c r="W262" s="31">
        <f t="shared" si="49"/>
        <v>34.9560406579651</v>
      </c>
      <c r="X262" s="31">
        <f t="shared" si="50"/>
        <v>37.7179591042374</v>
      </c>
      <c r="Y262" s="32">
        <f t="shared" si="51"/>
        <v>18.8776163265479</v>
      </c>
    </row>
    <row r="263" ht="15.75" spans="1:25">
      <c r="A263" s="18">
        <v>350000</v>
      </c>
      <c r="B263" s="3" t="s">
        <v>113</v>
      </c>
      <c r="C263" s="3">
        <v>2016</v>
      </c>
      <c r="D263" s="19"/>
      <c r="E263" s="199">
        <v>2654.83</v>
      </c>
      <c r="F263" s="200">
        <v>1962.72</v>
      </c>
      <c r="G263" s="200">
        <v>545.68</v>
      </c>
      <c r="H263" s="200">
        <v>298.27</v>
      </c>
      <c r="I263" s="200">
        <v>350.02</v>
      </c>
      <c r="J263" s="200">
        <v>123.5</v>
      </c>
      <c r="K263" s="202">
        <v>1389.329361</v>
      </c>
      <c r="L263" s="203">
        <v>4016</v>
      </c>
      <c r="M263" s="200">
        <v>1.15413085072783</v>
      </c>
      <c r="N263" s="30"/>
      <c r="O263" s="34">
        <f t="shared" si="44"/>
        <v>0.661063247011952</v>
      </c>
      <c r="P263" s="20">
        <f t="shared" si="45"/>
        <v>0.572780154516332</v>
      </c>
      <c r="Q263" s="20">
        <f t="shared" si="46"/>
        <v>0.739301574865434</v>
      </c>
      <c r="R263" s="20">
        <f t="shared" si="47"/>
        <v>0.671247044917258</v>
      </c>
      <c r="S263" s="20">
        <f t="shared" si="48"/>
        <v>0.523321403253692</v>
      </c>
      <c r="T263" s="205"/>
      <c r="U263" s="31">
        <f t="shared" si="49"/>
        <v>20.1181617000728</v>
      </c>
      <c r="V263" s="31">
        <f t="shared" si="49"/>
        <v>42.7803221465454</v>
      </c>
      <c r="W263" s="31">
        <f t="shared" si="49"/>
        <v>48.651367808621</v>
      </c>
      <c r="X263" s="31">
        <f t="shared" si="50"/>
        <v>65.2093418668603</v>
      </c>
      <c r="Y263" s="32">
        <f t="shared" si="51"/>
        <v>29.7468163722536</v>
      </c>
    </row>
    <row r="264" ht="15.75" spans="1:25">
      <c r="A264" s="18">
        <v>360000</v>
      </c>
      <c r="B264" s="3" t="s">
        <v>114</v>
      </c>
      <c r="C264" s="3">
        <v>2016</v>
      </c>
      <c r="D264" s="19"/>
      <c r="E264" s="199">
        <v>2151.47</v>
      </c>
      <c r="F264" s="200">
        <v>1471.1</v>
      </c>
      <c r="G264" s="200">
        <v>378.81</v>
      </c>
      <c r="H264" s="200">
        <v>282.88</v>
      </c>
      <c r="I264" s="200">
        <v>166.26</v>
      </c>
      <c r="J264" s="200">
        <v>79.79</v>
      </c>
      <c r="K264" s="202">
        <v>966.583674</v>
      </c>
      <c r="L264" s="203">
        <v>4496</v>
      </c>
      <c r="M264" s="200">
        <v>1.23442007997823</v>
      </c>
      <c r="N264" s="30"/>
      <c r="O264" s="34">
        <f t="shared" si="44"/>
        <v>0.478529804270463</v>
      </c>
      <c r="P264" s="20">
        <f t="shared" si="45"/>
        <v>0.387655557481617</v>
      </c>
      <c r="Q264" s="20">
        <f t="shared" si="46"/>
        <v>0.683765053660985</v>
      </c>
      <c r="R264" s="20">
        <f t="shared" si="47"/>
        <v>0.617048467133438</v>
      </c>
      <c r="S264" s="20">
        <f t="shared" si="48"/>
        <v>0.449266628863056</v>
      </c>
      <c r="T264" s="205"/>
      <c r="U264" s="31">
        <f t="shared" si="49"/>
        <v>12.4794820557776</v>
      </c>
      <c r="V264" s="31">
        <f t="shared" si="49"/>
        <v>28.7868801743091</v>
      </c>
      <c r="W264" s="31">
        <f t="shared" si="49"/>
        <v>36.5579964406292</v>
      </c>
      <c r="X264" s="31">
        <f t="shared" si="50"/>
        <v>70.6098094369182</v>
      </c>
      <c r="Y264" s="32">
        <f t="shared" si="51"/>
        <v>22.33110604423</v>
      </c>
    </row>
    <row r="265" ht="15.75" spans="1:25">
      <c r="A265" s="18">
        <v>370000</v>
      </c>
      <c r="B265" s="3" t="s">
        <v>115</v>
      </c>
      <c r="C265" s="3">
        <v>2016</v>
      </c>
      <c r="D265" s="19"/>
      <c r="E265" s="199">
        <v>5680.18</v>
      </c>
      <c r="F265" s="200">
        <v>4212.59</v>
      </c>
      <c r="G265" s="200">
        <v>1129.75</v>
      </c>
      <c r="H265" s="200">
        <v>650.45</v>
      </c>
      <c r="I265" s="200">
        <v>503.24</v>
      </c>
      <c r="J265" s="200">
        <v>143.15</v>
      </c>
      <c r="K265" s="202">
        <v>2459.831087</v>
      </c>
      <c r="L265" s="203">
        <v>9973</v>
      </c>
      <c r="M265" s="200">
        <v>1.03112213785337</v>
      </c>
      <c r="N265" s="30"/>
      <c r="O265" s="34">
        <f t="shared" si="44"/>
        <v>0.569555800661787</v>
      </c>
      <c r="P265" s="20">
        <f t="shared" si="45"/>
        <v>0.552365020352982</v>
      </c>
      <c r="Q265" s="20">
        <f t="shared" si="46"/>
        <v>0.741629666665493</v>
      </c>
      <c r="R265" s="20">
        <f t="shared" si="47"/>
        <v>0.576032796925407</v>
      </c>
      <c r="S265" s="20">
        <f t="shared" si="48"/>
        <v>0.433055129767014</v>
      </c>
      <c r="T265" s="205"/>
      <c r="U265" s="31">
        <f t="shared" si="49"/>
        <v>19.2757848778297</v>
      </c>
      <c r="V265" s="31">
        <f t="shared" si="49"/>
        <v>43.3669274434496</v>
      </c>
      <c r="W265" s="31">
        <f t="shared" si="49"/>
        <v>27.4061376278161</v>
      </c>
      <c r="X265" s="31">
        <f t="shared" si="50"/>
        <v>71.7920380757954</v>
      </c>
      <c r="Y265" s="32">
        <f t="shared" si="51"/>
        <v>27.7495597291869</v>
      </c>
    </row>
    <row r="266" ht="15.75" spans="1:25">
      <c r="A266" s="18">
        <v>410000</v>
      </c>
      <c r="B266" s="3" t="s">
        <v>116</v>
      </c>
      <c r="C266" s="3">
        <v>2016</v>
      </c>
      <c r="D266" s="19"/>
      <c r="E266" s="199">
        <v>3153.47</v>
      </c>
      <c r="F266" s="200">
        <v>2158.44</v>
      </c>
      <c r="G266" s="200">
        <v>550.61</v>
      </c>
      <c r="H266" s="200">
        <v>345.54</v>
      </c>
      <c r="I266" s="200">
        <v>297.31</v>
      </c>
      <c r="J266" s="200">
        <v>71.75</v>
      </c>
      <c r="K266" s="202">
        <v>1558.122297</v>
      </c>
      <c r="L266" s="203">
        <v>9778</v>
      </c>
      <c r="M266" s="200">
        <v>1.0292588200653</v>
      </c>
      <c r="N266" s="30"/>
      <c r="O266" s="34">
        <f t="shared" si="44"/>
        <v>0.322506647576191</v>
      </c>
      <c r="P266" s="20">
        <f t="shared" si="45"/>
        <v>0.313338726167759</v>
      </c>
      <c r="Q266" s="20">
        <f t="shared" si="46"/>
        <v>0.684465049612015</v>
      </c>
      <c r="R266" s="20">
        <f t="shared" si="47"/>
        <v>0.586168714441912</v>
      </c>
      <c r="S266" s="20">
        <f t="shared" si="48"/>
        <v>0.494097707287528</v>
      </c>
      <c r="T266" s="205"/>
      <c r="U266" s="31">
        <f t="shared" si="49"/>
        <v>9.41299345470186</v>
      </c>
      <c r="V266" s="31">
        <f t="shared" si="49"/>
        <v>28.9632569532123</v>
      </c>
      <c r="W266" s="31">
        <f t="shared" si="49"/>
        <v>29.6677728901166</v>
      </c>
      <c r="X266" s="31">
        <f t="shared" si="50"/>
        <v>67.3404890297698</v>
      </c>
      <c r="Y266" s="32">
        <f t="shared" si="51"/>
        <v>19.1862473056012</v>
      </c>
    </row>
    <row r="267" ht="15.75" spans="1:25">
      <c r="A267" s="18">
        <v>420000</v>
      </c>
      <c r="B267" s="3" t="s">
        <v>117</v>
      </c>
      <c r="C267" s="3">
        <v>2016</v>
      </c>
      <c r="D267" s="19"/>
      <c r="E267" s="199">
        <v>3102.06</v>
      </c>
      <c r="F267" s="200">
        <v>2122.93</v>
      </c>
      <c r="G267" s="200">
        <v>563.33</v>
      </c>
      <c r="H267" s="200">
        <v>374.23</v>
      </c>
      <c r="I267" s="200">
        <v>299.12</v>
      </c>
      <c r="J267" s="200">
        <v>92.98</v>
      </c>
      <c r="K267" s="202">
        <v>1425.420748</v>
      </c>
      <c r="L267" s="203">
        <v>5885</v>
      </c>
      <c r="M267" s="200">
        <v>1.22941688966582</v>
      </c>
      <c r="N267" s="30"/>
      <c r="O267" s="34">
        <f t="shared" si="44"/>
        <v>0.527112999150382</v>
      </c>
      <c r="P267" s="20">
        <f t="shared" si="45"/>
        <v>0.428750412965013</v>
      </c>
      <c r="Q267" s="20">
        <f t="shared" si="46"/>
        <v>0.684361359870538</v>
      </c>
      <c r="R267" s="20">
        <f t="shared" si="47"/>
        <v>0.626332474457472</v>
      </c>
      <c r="S267" s="20">
        <f t="shared" si="48"/>
        <v>0.459507794175483</v>
      </c>
      <c r="T267" s="205"/>
      <c r="U267" s="31">
        <f t="shared" si="49"/>
        <v>14.1751531934568</v>
      </c>
      <c r="V267" s="31">
        <f t="shared" si="49"/>
        <v>28.9371304269372</v>
      </c>
      <c r="W267" s="31">
        <f t="shared" si="49"/>
        <v>38.6295443104004</v>
      </c>
      <c r="X267" s="31">
        <f t="shared" si="50"/>
        <v>69.8629692553842</v>
      </c>
      <c r="Y267" s="32">
        <f t="shared" si="51"/>
        <v>23.665571634692</v>
      </c>
    </row>
    <row r="268" ht="15.75" spans="1:25">
      <c r="A268" s="18">
        <v>430000</v>
      </c>
      <c r="B268" s="3" t="s">
        <v>118</v>
      </c>
      <c r="C268" s="3">
        <v>2016</v>
      </c>
      <c r="D268" s="19"/>
      <c r="E268" s="199">
        <v>2697.88</v>
      </c>
      <c r="F268" s="200">
        <v>1551.33</v>
      </c>
      <c r="G268" s="200">
        <v>432.61</v>
      </c>
      <c r="H268" s="200">
        <v>252.71</v>
      </c>
      <c r="I268" s="200">
        <v>172.31</v>
      </c>
      <c r="J268" s="200">
        <v>74.62</v>
      </c>
      <c r="K268" s="202">
        <v>1065.030284</v>
      </c>
      <c r="L268" s="203">
        <v>6625</v>
      </c>
      <c r="M268" s="200">
        <v>1.22401972596628</v>
      </c>
      <c r="N268" s="30"/>
      <c r="O268" s="34">
        <f t="shared" si="44"/>
        <v>0.407227169811321</v>
      </c>
      <c r="P268" s="20">
        <f t="shared" si="45"/>
        <v>0.332696574387184</v>
      </c>
      <c r="Q268" s="20">
        <f t="shared" si="46"/>
        <v>0.575018162409003</v>
      </c>
      <c r="R268" s="20">
        <f t="shared" si="47"/>
        <v>0.600935971069985</v>
      </c>
      <c r="S268" s="20">
        <f t="shared" si="48"/>
        <v>0.394765624861002</v>
      </c>
      <c r="T268" s="205"/>
      <c r="U268" s="31">
        <f t="shared" si="49"/>
        <v>10.2117441529862</v>
      </c>
      <c r="V268" s="31">
        <f t="shared" si="49"/>
        <v>1.38611254621702</v>
      </c>
      <c r="W268" s="31">
        <f t="shared" si="49"/>
        <v>32.9628024977578</v>
      </c>
      <c r="X268" s="31">
        <f t="shared" si="50"/>
        <v>74.5843121893823</v>
      </c>
      <c r="Y268" s="32">
        <f t="shared" si="51"/>
        <v>18.041543630426</v>
      </c>
    </row>
    <row r="269" ht="15.75" spans="1:25">
      <c r="A269" s="18">
        <v>440000</v>
      </c>
      <c r="B269" s="3" t="s">
        <v>119</v>
      </c>
      <c r="C269" s="3">
        <v>2016</v>
      </c>
      <c r="D269" s="19"/>
      <c r="E269" s="199">
        <v>10390.35</v>
      </c>
      <c r="F269" s="200">
        <v>8098.63</v>
      </c>
      <c r="G269" s="200">
        <v>2579.49</v>
      </c>
      <c r="H269" s="200">
        <v>1036.42</v>
      </c>
      <c r="I269" s="200">
        <v>1492.07</v>
      </c>
      <c r="J269" s="200">
        <v>638.11</v>
      </c>
      <c r="K269" s="202">
        <v>3391.583348</v>
      </c>
      <c r="L269" s="203">
        <v>11908</v>
      </c>
      <c r="M269" s="200">
        <v>1.13699242787611</v>
      </c>
      <c r="N269" s="30"/>
      <c r="O269" s="34">
        <f t="shared" si="44"/>
        <v>0.872552065838092</v>
      </c>
      <c r="P269" s="20">
        <f t="shared" si="45"/>
        <v>0.767421175766324</v>
      </c>
      <c r="Q269" s="20">
        <f t="shared" si="46"/>
        <v>0.779437651282199</v>
      </c>
      <c r="R269" s="20">
        <f t="shared" si="47"/>
        <v>0.709513831351722</v>
      </c>
      <c r="S269" s="20">
        <f t="shared" si="48"/>
        <v>0.326416660458984</v>
      </c>
      <c r="T269" s="205"/>
      <c r="U269" s="31">
        <f t="shared" si="49"/>
        <v>28.1495115627187</v>
      </c>
      <c r="V269" s="31">
        <f t="shared" si="49"/>
        <v>52.8933404658537</v>
      </c>
      <c r="W269" s="31">
        <f t="shared" si="49"/>
        <v>57.1898660189885</v>
      </c>
      <c r="X269" s="31">
        <f t="shared" si="50"/>
        <v>79.5686817825306</v>
      </c>
      <c r="Y269" s="32">
        <f t="shared" si="51"/>
        <v>38.6698469206404</v>
      </c>
    </row>
    <row r="270" ht="15.75" spans="1:25">
      <c r="A270" s="18">
        <v>450000</v>
      </c>
      <c r="B270" s="3" t="s">
        <v>120</v>
      </c>
      <c r="C270" s="3">
        <v>2016</v>
      </c>
      <c r="D270" s="19"/>
      <c r="E270" s="199">
        <v>1556.27</v>
      </c>
      <c r="F270" s="200">
        <v>1036.22</v>
      </c>
      <c r="G270" s="200">
        <v>285.46</v>
      </c>
      <c r="H270" s="200">
        <v>156</v>
      </c>
      <c r="I270" s="200">
        <v>117.03</v>
      </c>
      <c r="J270" s="200">
        <v>40.16</v>
      </c>
      <c r="K270" s="202">
        <v>686.007131</v>
      </c>
      <c r="L270" s="203">
        <v>4857</v>
      </c>
      <c r="M270" s="200">
        <v>1.13277164049424</v>
      </c>
      <c r="N270" s="30"/>
      <c r="O270" s="34">
        <f t="shared" si="44"/>
        <v>0.32041795346922</v>
      </c>
      <c r="P270" s="20">
        <f t="shared" si="45"/>
        <v>0.282861913217935</v>
      </c>
      <c r="Q270" s="20">
        <f t="shared" si="46"/>
        <v>0.6658356197832</v>
      </c>
      <c r="R270" s="20">
        <f t="shared" si="47"/>
        <v>0.577724807473316</v>
      </c>
      <c r="S270" s="20">
        <f t="shared" si="48"/>
        <v>0.440802130093107</v>
      </c>
      <c r="T270" s="205"/>
      <c r="U270" s="31">
        <f t="shared" si="49"/>
        <v>8.15544791817246</v>
      </c>
      <c r="V270" s="31">
        <f t="shared" si="49"/>
        <v>24.269231478954</v>
      </c>
      <c r="W270" s="31">
        <f t="shared" si="49"/>
        <v>27.783677274632</v>
      </c>
      <c r="X270" s="31">
        <f t="shared" si="50"/>
        <v>71.2270856555017</v>
      </c>
      <c r="Y270" s="32">
        <f t="shared" si="51"/>
        <v>18.0368129836295</v>
      </c>
    </row>
    <row r="271" ht="15.75" spans="1:25">
      <c r="A271" s="18">
        <v>460000</v>
      </c>
      <c r="B271" s="3" t="s">
        <v>121</v>
      </c>
      <c r="C271" s="3">
        <v>2016</v>
      </c>
      <c r="D271" s="19"/>
      <c r="E271" s="199">
        <v>637.51</v>
      </c>
      <c r="F271" s="200">
        <v>504.56</v>
      </c>
      <c r="G271" s="200">
        <v>121.55</v>
      </c>
      <c r="H271" s="200">
        <v>91.08</v>
      </c>
      <c r="I271" s="200">
        <v>65.16</v>
      </c>
      <c r="J271" s="200">
        <v>21.47</v>
      </c>
      <c r="K271" s="202">
        <v>258.625923</v>
      </c>
      <c r="L271" s="203">
        <v>957</v>
      </c>
      <c r="M271" s="200">
        <v>1.26959643138951</v>
      </c>
      <c r="N271" s="30"/>
      <c r="O271" s="34">
        <f t="shared" si="44"/>
        <v>0.666154649947753</v>
      </c>
      <c r="P271" s="20">
        <f t="shared" si="45"/>
        <v>0.52469795399368</v>
      </c>
      <c r="Q271" s="20">
        <f t="shared" si="46"/>
        <v>0.791454251698013</v>
      </c>
      <c r="R271" s="20">
        <f t="shared" si="47"/>
        <v>0.593110829237355</v>
      </c>
      <c r="S271" s="20">
        <f t="shared" si="48"/>
        <v>0.405681358723785</v>
      </c>
      <c r="T271" s="205"/>
      <c r="U271" s="31">
        <f t="shared" si="49"/>
        <v>18.1341761451093</v>
      </c>
      <c r="V271" s="31">
        <f t="shared" si="49"/>
        <v>55.9211426575539</v>
      </c>
      <c r="W271" s="31">
        <f t="shared" si="49"/>
        <v>31.2167724346322</v>
      </c>
      <c r="X271" s="31">
        <f t="shared" si="50"/>
        <v>73.7882788854608</v>
      </c>
      <c r="Y271" s="32">
        <f t="shared" si="51"/>
        <v>28.7865426993412</v>
      </c>
    </row>
    <row r="272" ht="15.75" spans="1:25">
      <c r="A272" s="18">
        <v>500000</v>
      </c>
      <c r="B272" s="3" t="s">
        <v>122</v>
      </c>
      <c r="C272" s="3">
        <v>2016</v>
      </c>
      <c r="D272" s="19"/>
      <c r="E272" s="199">
        <v>2227.91</v>
      </c>
      <c r="F272" s="200">
        <v>1438.45</v>
      </c>
      <c r="G272" s="200">
        <v>367.76</v>
      </c>
      <c r="H272" s="200">
        <v>215.75</v>
      </c>
      <c r="I272" s="200">
        <v>187.71</v>
      </c>
      <c r="J272" s="200">
        <v>58.54</v>
      </c>
      <c r="K272" s="202">
        <v>1055.012339</v>
      </c>
      <c r="L272" s="203">
        <v>3110</v>
      </c>
      <c r="M272" s="200">
        <v>1.27847505576186</v>
      </c>
      <c r="N272" s="30"/>
      <c r="O272" s="34">
        <f t="shared" si="44"/>
        <v>0.716369774919614</v>
      </c>
      <c r="P272" s="20">
        <f t="shared" si="45"/>
        <v>0.5603314446309</v>
      </c>
      <c r="Q272" s="20">
        <f t="shared" si="46"/>
        <v>0.645649958930118</v>
      </c>
      <c r="R272" s="20">
        <f t="shared" si="47"/>
        <v>0.576843129757725</v>
      </c>
      <c r="S272" s="20">
        <f t="shared" si="48"/>
        <v>0.473543517915894</v>
      </c>
      <c r="T272" s="205"/>
      <c r="U272" s="31">
        <f t="shared" si="49"/>
        <v>19.6044984250529</v>
      </c>
      <c r="V272" s="31">
        <f t="shared" si="49"/>
        <v>19.1830851433026</v>
      </c>
      <c r="W272" s="31">
        <f t="shared" si="49"/>
        <v>27.5869478312128</v>
      </c>
      <c r="X272" s="31">
        <f t="shared" si="50"/>
        <v>68.8394097144079</v>
      </c>
      <c r="Y272" s="32">
        <f t="shared" si="51"/>
        <v>25.2840931664294</v>
      </c>
    </row>
    <row r="273" ht="15.75" spans="1:25">
      <c r="A273" s="18">
        <v>510000</v>
      </c>
      <c r="B273" s="3" t="s">
        <v>123</v>
      </c>
      <c r="C273" s="3">
        <v>2016</v>
      </c>
      <c r="D273" s="19"/>
      <c r="E273" s="199">
        <v>3388.85</v>
      </c>
      <c r="F273" s="200">
        <v>2329.23</v>
      </c>
      <c r="G273" s="200">
        <v>638.3</v>
      </c>
      <c r="H273" s="200">
        <v>436.3</v>
      </c>
      <c r="I273" s="200">
        <v>299.48</v>
      </c>
      <c r="J273" s="200">
        <v>128.4</v>
      </c>
      <c r="K273" s="202">
        <v>1353.031159</v>
      </c>
      <c r="L273" s="203">
        <v>8251</v>
      </c>
      <c r="M273" s="200">
        <v>1.11159049859107</v>
      </c>
      <c r="N273" s="30"/>
      <c r="O273" s="34">
        <f t="shared" si="44"/>
        <v>0.41071991273785</v>
      </c>
      <c r="P273" s="20">
        <f t="shared" si="45"/>
        <v>0.369488506116626</v>
      </c>
      <c r="Q273" s="20">
        <f t="shared" si="46"/>
        <v>0.687321657789516</v>
      </c>
      <c r="R273" s="20">
        <f t="shared" si="47"/>
        <v>0.64505437419233</v>
      </c>
      <c r="S273" s="20">
        <f t="shared" si="48"/>
        <v>0.399259677766794</v>
      </c>
      <c r="T273" s="205"/>
      <c r="U273" s="31">
        <f t="shared" si="49"/>
        <v>11.7298664580588</v>
      </c>
      <c r="V273" s="31">
        <f t="shared" si="49"/>
        <v>29.6830316150446</v>
      </c>
      <c r="W273" s="31">
        <f t="shared" si="49"/>
        <v>42.8069765506157</v>
      </c>
      <c r="X273" s="31">
        <f t="shared" si="50"/>
        <v>74.2565819765019</v>
      </c>
      <c r="Y273" s="32">
        <f t="shared" si="51"/>
        <v>22.8855655348574</v>
      </c>
    </row>
    <row r="274" ht="15.75" spans="1:25">
      <c r="A274" s="18">
        <v>520000</v>
      </c>
      <c r="B274" s="3" t="s">
        <v>124</v>
      </c>
      <c r="C274" s="3">
        <v>2016</v>
      </c>
      <c r="D274" s="19"/>
      <c r="E274" s="199">
        <v>1561.34</v>
      </c>
      <c r="F274" s="200">
        <v>1120.44</v>
      </c>
      <c r="G274" s="200">
        <v>256.28</v>
      </c>
      <c r="H274" s="200">
        <v>179.92</v>
      </c>
      <c r="I274" s="200">
        <v>127.12</v>
      </c>
      <c r="J274" s="200">
        <v>35.08</v>
      </c>
      <c r="K274" s="202">
        <v>497.34263</v>
      </c>
      <c r="L274" s="203">
        <v>3758</v>
      </c>
      <c r="M274" s="200">
        <v>1.41101178746735</v>
      </c>
      <c r="N274" s="30"/>
      <c r="O274" s="34">
        <f t="shared" si="44"/>
        <v>0.415470995210218</v>
      </c>
      <c r="P274" s="20">
        <f t="shared" si="45"/>
        <v>0.294448989654406</v>
      </c>
      <c r="Q274" s="20">
        <f t="shared" si="46"/>
        <v>0.717614356898562</v>
      </c>
      <c r="R274" s="20">
        <f t="shared" si="47"/>
        <v>0.534075898754061</v>
      </c>
      <c r="S274" s="20">
        <f t="shared" si="48"/>
        <v>0.318535764151306</v>
      </c>
      <c r="T274" s="205"/>
      <c r="U274" s="31">
        <f t="shared" si="49"/>
        <v>8.63355815489893</v>
      </c>
      <c r="V274" s="31">
        <f t="shared" si="49"/>
        <v>37.3158310409275</v>
      </c>
      <c r="W274" s="31">
        <f t="shared" si="49"/>
        <v>18.0442618778849</v>
      </c>
      <c r="X274" s="31">
        <f t="shared" si="50"/>
        <v>80.1433986091339</v>
      </c>
      <c r="Y274" s="32">
        <f t="shared" si="51"/>
        <v>19.5938398612239</v>
      </c>
    </row>
    <row r="275" ht="15.75" spans="1:25">
      <c r="A275" s="18">
        <v>530000</v>
      </c>
      <c r="B275" s="3" t="s">
        <v>125</v>
      </c>
      <c r="C275" s="3">
        <v>2016</v>
      </c>
      <c r="D275" s="19"/>
      <c r="E275" s="199">
        <v>1812.29</v>
      </c>
      <c r="F275" s="200">
        <v>1173.52</v>
      </c>
      <c r="G275" s="200">
        <v>369.93</v>
      </c>
      <c r="H275" s="200">
        <v>167.23</v>
      </c>
      <c r="I275" s="200">
        <v>148.76</v>
      </c>
      <c r="J275" s="200">
        <v>52.54</v>
      </c>
      <c r="K275" s="202">
        <v>385.700788</v>
      </c>
      <c r="L275" s="203">
        <v>4677</v>
      </c>
      <c r="M275" s="200">
        <v>1.12027496222972</v>
      </c>
      <c r="N275" s="30"/>
      <c r="O275" s="34">
        <f t="shared" si="44"/>
        <v>0.387489843917041</v>
      </c>
      <c r="P275" s="20">
        <f t="shared" si="45"/>
        <v>0.345888158694368</v>
      </c>
      <c r="Q275" s="20">
        <f t="shared" si="46"/>
        <v>0.647534335012608</v>
      </c>
      <c r="R275" s="20">
        <f t="shared" si="47"/>
        <v>0.629269207171586</v>
      </c>
      <c r="S275" s="20">
        <f t="shared" si="48"/>
        <v>0.212825093114237</v>
      </c>
      <c r="T275" s="205"/>
      <c r="U275" s="31">
        <f t="shared" ref="U275:W290" si="52">(P275-MIN(P$3:P$405))/(MAX(P$3:P$405)-MIN(P$3:P$405))*100</f>
        <v>10.7560601873616</v>
      </c>
      <c r="V275" s="31">
        <f t="shared" si="52"/>
        <v>19.6578881520672</v>
      </c>
      <c r="W275" s="31">
        <f t="shared" si="52"/>
        <v>39.2848197949708</v>
      </c>
      <c r="X275" s="31">
        <f t="shared" si="50"/>
        <v>87.8523823369533</v>
      </c>
      <c r="Y275" s="32">
        <f t="shared" si="51"/>
        <v>22.2087511595523</v>
      </c>
    </row>
    <row r="276" ht="15.75" spans="1:25">
      <c r="A276" s="18">
        <v>540000</v>
      </c>
      <c r="B276" s="3" t="s">
        <v>126</v>
      </c>
      <c r="C276" s="3">
        <v>2016</v>
      </c>
      <c r="D276" s="19"/>
      <c r="E276" s="199">
        <v>155.99</v>
      </c>
      <c r="F276" s="200">
        <v>99.05</v>
      </c>
      <c r="G276" s="200">
        <v>48.77</v>
      </c>
      <c r="H276" s="200">
        <v>15.74</v>
      </c>
      <c r="I276" s="200">
        <v>4.64</v>
      </c>
      <c r="J276" s="200">
        <v>13</v>
      </c>
      <c r="K276" s="202">
        <v>30.61812</v>
      </c>
      <c r="L276" s="203">
        <v>340</v>
      </c>
      <c r="M276" s="200">
        <v>1.20460578576115</v>
      </c>
      <c r="N276" s="30"/>
      <c r="O276" s="34">
        <f t="shared" si="44"/>
        <v>0.458794117647059</v>
      </c>
      <c r="P276" s="20">
        <f t="shared" si="45"/>
        <v>0.380866606378752</v>
      </c>
      <c r="Q276" s="20">
        <f t="shared" si="46"/>
        <v>0.634976601064171</v>
      </c>
      <c r="R276" s="20">
        <f t="shared" si="47"/>
        <v>0.829379101463907</v>
      </c>
      <c r="S276" s="20">
        <f t="shared" si="48"/>
        <v>0.196282582216809</v>
      </c>
      <c r="T276" s="205"/>
      <c r="U276" s="31">
        <f t="shared" si="52"/>
        <v>12.1993538425297</v>
      </c>
      <c r="V276" s="31">
        <f t="shared" si="52"/>
        <v>16.493737472493</v>
      </c>
      <c r="W276" s="31">
        <f t="shared" si="52"/>
        <v>83.9354981898762</v>
      </c>
      <c r="X276" s="31">
        <f t="shared" si="50"/>
        <v>89.0587501149123</v>
      </c>
      <c r="Y276" s="32">
        <f t="shared" si="51"/>
        <v>27.4883462674989</v>
      </c>
    </row>
    <row r="277" ht="15.75" spans="1:25">
      <c r="A277" s="18">
        <v>610000</v>
      </c>
      <c r="B277" s="3" t="s">
        <v>127</v>
      </c>
      <c r="C277" s="3">
        <v>2016</v>
      </c>
      <c r="D277" s="19"/>
      <c r="E277" s="199">
        <v>1833.99</v>
      </c>
      <c r="F277" s="200">
        <v>1204.39</v>
      </c>
      <c r="G277" s="200">
        <v>394.14</v>
      </c>
      <c r="H277" s="200">
        <v>202.92</v>
      </c>
      <c r="I277" s="200">
        <v>130.74</v>
      </c>
      <c r="J277" s="200">
        <v>58.85</v>
      </c>
      <c r="K277" s="202">
        <v>459.512868</v>
      </c>
      <c r="L277" s="203">
        <v>3874</v>
      </c>
      <c r="M277" s="200">
        <v>1.19690019927046</v>
      </c>
      <c r="N277" s="30"/>
      <c r="O277" s="34">
        <f t="shared" si="44"/>
        <v>0.473409912235416</v>
      </c>
      <c r="P277" s="20">
        <f t="shared" si="45"/>
        <v>0.395529980297414</v>
      </c>
      <c r="Q277" s="20">
        <f t="shared" si="46"/>
        <v>0.656704780287788</v>
      </c>
      <c r="R277" s="20">
        <f t="shared" si="47"/>
        <v>0.653152218135322</v>
      </c>
      <c r="S277" s="20">
        <f t="shared" si="48"/>
        <v>0.250553638787562</v>
      </c>
      <c r="T277" s="205"/>
      <c r="U277" s="31">
        <f t="shared" si="52"/>
        <v>12.8043994046176</v>
      </c>
      <c r="V277" s="31">
        <f t="shared" si="52"/>
        <v>21.9685495157018</v>
      </c>
      <c r="W277" s="31">
        <f t="shared" si="52"/>
        <v>44.6138548505086</v>
      </c>
      <c r="X277" s="31">
        <f t="shared" si="50"/>
        <v>85.1010163507516</v>
      </c>
      <c r="Y277" s="32">
        <f t="shared" si="51"/>
        <v>24.1314216549285</v>
      </c>
    </row>
    <row r="278" ht="15.75" spans="1:25">
      <c r="A278" s="18">
        <v>620000</v>
      </c>
      <c r="B278" s="3" t="s">
        <v>128</v>
      </c>
      <c r="C278" s="3">
        <v>2016</v>
      </c>
      <c r="D278" s="19"/>
      <c r="E278" s="199">
        <v>786.97</v>
      </c>
      <c r="F278" s="200">
        <v>526</v>
      </c>
      <c r="G278" s="200">
        <v>173.16</v>
      </c>
      <c r="H278" s="200">
        <v>110.64</v>
      </c>
      <c r="I278" s="200">
        <v>54.95</v>
      </c>
      <c r="J278" s="200">
        <v>20.55</v>
      </c>
      <c r="K278" s="202">
        <v>221.190583</v>
      </c>
      <c r="L278" s="203">
        <v>2520</v>
      </c>
      <c r="M278" s="200">
        <v>1.03420164836719</v>
      </c>
      <c r="N278" s="30"/>
      <c r="O278" s="34">
        <f t="shared" si="44"/>
        <v>0.312289682539683</v>
      </c>
      <c r="P278" s="20">
        <f t="shared" si="45"/>
        <v>0.301962081604423</v>
      </c>
      <c r="Q278" s="20">
        <f t="shared" si="46"/>
        <v>0.668386342554354</v>
      </c>
      <c r="R278" s="20">
        <f t="shared" si="47"/>
        <v>0.683079847908745</v>
      </c>
      <c r="S278" s="20">
        <f t="shared" si="48"/>
        <v>0.281066092735428</v>
      </c>
      <c r="T278" s="205"/>
      <c r="U278" s="31">
        <f t="shared" si="52"/>
        <v>8.94356613581329</v>
      </c>
      <c r="V278" s="31">
        <f t="shared" si="52"/>
        <v>24.9119327197107</v>
      </c>
      <c r="W278" s="31">
        <f t="shared" si="52"/>
        <v>51.2916304640566</v>
      </c>
      <c r="X278" s="31">
        <f t="shared" si="50"/>
        <v>82.8758861091938</v>
      </c>
      <c r="Y278" s="32">
        <f t="shared" si="51"/>
        <v>22.1684412243654</v>
      </c>
    </row>
    <row r="279" ht="15.75" spans="1:25">
      <c r="A279" s="18">
        <v>630000</v>
      </c>
      <c r="B279" s="3" t="s">
        <v>129</v>
      </c>
      <c r="C279" s="3">
        <v>2016</v>
      </c>
      <c r="D279" s="19"/>
      <c r="E279" s="199">
        <v>238.51</v>
      </c>
      <c r="F279" s="200">
        <v>176.48</v>
      </c>
      <c r="G279" s="200">
        <v>46.82</v>
      </c>
      <c r="H279" s="200">
        <v>50.3</v>
      </c>
      <c r="I279" s="200">
        <v>17.07</v>
      </c>
      <c r="J279" s="200">
        <v>6.41</v>
      </c>
      <c r="K279" s="202">
        <v>35.505937</v>
      </c>
      <c r="L279" s="203">
        <v>582</v>
      </c>
      <c r="M279" s="200">
        <v>1.16945952977133</v>
      </c>
      <c r="N279" s="30"/>
      <c r="O279" s="34">
        <f t="shared" si="44"/>
        <v>0.409810996563574</v>
      </c>
      <c r="P279" s="20">
        <f t="shared" si="45"/>
        <v>0.350427685722229</v>
      </c>
      <c r="Q279" s="20">
        <f t="shared" si="46"/>
        <v>0.73992704708398</v>
      </c>
      <c r="R279" s="20">
        <f t="shared" si="47"/>
        <v>0.68336355394379</v>
      </c>
      <c r="S279" s="20">
        <f t="shared" si="48"/>
        <v>0.148865611504759</v>
      </c>
      <c r="T279" s="205"/>
      <c r="U279" s="31">
        <f t="shared" si="52"/>
        <v>10.9433718318318</v>
      </c>
      <c r="V279" s="31">
        <f t="shared" si="52"/>
        <v>42.9379213084238</v>
      </c>
      <c r="W279" s="31">
        <f t="shared" si="52"/>
        <v>51.3549340152092</v>
      </c>
      <c r="X279" s="31">
        <f t="shared" si="50"/>
        <v>92.516647525416</v>
      </c>
      <c r="Y279" s="32">
        <f t="shared" si="51"/>
        <v>26.3413105671872</v>
      </c>
    </row>
    <row r="280" ht="15.75" spans="1:25">
      <c r="A280" s="18">
        <v>640000</v>
      </c>
      <c r="B280" s="3" t="s">
        <v>130</v>
      </c>
      <c r="C280" s="3">
        <v>2016</v>
      </c>
      <c r="D280" s="19"/>
      <c r="E280" s="199">
        <v>387.66</v>
      </c>
      <c r="F280" s="200">
        <v>246.55</v>
      </c>
      <c r="G280" s="200">
        <v>84.04</v>
      </c>
      <c r="H280" s="200">
        <v>45.28</v>
      </c>
      <c r="I280" s="200">
        <v>24.47</v>
      </c>
      <c r="J280" s="200">
        <v>9.85</v>
      </c>
      <c r="K280" s="202">
        <v>87.288873</v>
      </c>
      <c r="L280" s="203">
        <v>695</v>
      </c>
      <c r="M280" s="200">
        <v>1.31239442491518</v>
      </c>
      <c r="N280" s="30"/>
      <c r="O280" s="34">
        <f t="shared" si="44"/>
        <v>0.557784172661871</v>
      </c>
      <c r="P280" s="20">
        <f t="shared" si="45"/>
        <v>0.425012604498011</v>
      </c>
      <c r="Q280" s="20">
        <f t="shared" si="46"/>
        <v>0.635995459939122</v>
      </c>
      <c r="R280" s="20">
        <f t="shared" si="47"/>
        <v>0.663719326708578</v>
      </c>
      <c r="S280" s="20">
        <f t="shared" si="48"/>
        <v>0.225168634886241</v>
      </c>
      <c r="T280" s="205"/>
      <c r="U280" s="31">
        <f t="shared" si="52"/>
        <v>14.0209223569905</v>
      </c>
      <c r="V280" s="31">
        <f t="shared" si="52"/>
        <v>16.7504575953116</v>
      </c>
      <c r="W280" s="31">
        <f t="shared" si="52"/>
        <v>46.9717021130697</v>
      </c>
      <c r="X280" s="31">
        <f t="shared" si="50"/>
        <v>86.9522256949557</v>
      </c>
      <c r="Y280" s="32">
        <f t="shared" si="51"/>
        <v>24.882084190227</v>
      </c>
    </row>
    <row r="281" ht="15.75" spans="1:25">
      <c r="A281" s="18">
        <v>650000</v>
      </c>
      <c r="B281" s="3" t="s">
        <v>131</v>
      </c>
      <c r="C281" s="3">
        <v>2016</v>
      </c>
      <c r="D281" s="19"/>
      <c r="E281" s="199">
        <v>1298.95</v>
      </c>
      <c r="F281" s="200">
        <v>869.18</v>
      </c>
      <c r="G281" s="200">
        <v>260.24</v>
      </c>
      <c r="H281" s="200">
        <v>115.47</v>
      </c>
      <c r="I281" s="200">
        <v>96.87</v>
      </c>
      <c r="J281" s="200">
        <v>61.23</v>
      </c>
      <c r="K281" s="202">
        <v>183.509266</v>
      </c>
      <c r="L281" s="203">
        <v>2428</v>
      </c>
      <c r="M281" s="200">
        <v>1.07087396893495</v>
      </c>
      <c r="N281" s="30"/>
      <c r="O281" s="34">
        <f t="shared" si="44"/>
        <v>0.534987644151565</v>
      </c>
      <c r="P281" s="20">
        <f t="shared" si="45"/>
        <v>0.499580398507252</v>
      </c>
      <c r="Q281" s="20">
        <f t="shared" si="46"/>
        <v>0.669140459601986</v>
      </c>
      <c r="R281" s="20">
        <f t="shared" si="47"/>
        <v>0.614153570031524</v>
      </c>
      <c r="S281" s="20">
        <f t="shared" si="48"/>
        <v>0.141275080642057</v>
      </c>
      <c r="T281" s="205"/>
      <c r="U281" s="31">
        <f t="shared" si="52"/>
        <v>17.0977662736936</v>
      </c>
      <c r="V281" s="31">
        <f t="shared" si="52"/>
        <v>25.1019462984775</v>
      </c>
      <c r="W281" s="31">
        <f t="shared" si="52"/>
        <v>35.9120557691747</v>
      </c>
      <c r="X281" s="31">
        <f t="shared" si="50"/>
        <v>93.0701893611835</v>
      </c>
      <c r="Y281" s="32">
        <f t="shared" si="51"/>
        <v>27.3768555344691</v>
      </c>
    </row>
    <row r="282" ht="15.75" spans="1:25">
      <c r="A282" s="18">
        <v>110000</v>
      </c>
      <c r="B282" s="3" t="s">
        <v>101</v>
      </c>
      <c r="C282" s="3">
        <v>2017</v>
      </c>
      <c r="D282" s="19"/>
      <c r="E282" s="199">
        <v>5430.79</v>
      </c>
      <c r="F282" s="200">
        <v>4676.68</v>
      </c>
      <c r="G282" s="200">
        <v>1671.9</v>
      </c>
      <c r="H282" s="200"/>
      <c r="I282" s="200">
        <v>1229.8</v>
      </c>
      <c r="J282" s="200">
        <v>643.2</v>
      </c>
      <c r="K282" s="199">
        <v>2718.241324</v>
      </c>
      <c r="L282" s="203">
        <v>2194</v>
      </c>
      <c r="M282" s="200">
        <v>1.33968480533156</v>
      </c>
      <c r="N282" s="30"/>
      <c r="O282" s="34">
        <f t="shared" si="44"/>
        <v>2.47529170464904</v>
      </c>
      <c r="P282" s="20">
        <f t="shared" si="45"/>
        <v>1.84766722351265</v>
      </c>
      <c r="Q282" s="20">
        <f t="shared" si="46"/>
        <v>0.861141749174614</v>
      </c>
      <c r="R282" s="20">
        <f t="shared" si="47"/>
        <v>0.757994987897397</v>
      </c>
      <c r="S282" s="20">
        <f t="shared" si="48"/>
        <v>0.500524108647177</v>
      </c>
      <c r="T282" s="205"/>
      <c r="U282" s="31">
        <f t="shared" si="52"/>
        <v>72.723023823776</v>
      </c>
      <c r="V282" s="31">
        <f t="shared" si="52"/>
        <v>73.4801818443848</v>
      </c>
      <c r="W282" s="31">
        <f t="shared" si="52"/>
        <v>68.0075046809317</v>
      </c>
      <c r="X282" s="31">
        <f t="shared" si="50"/>
        <v>66.8718417018894</v>
      </c>
      <c r="Y282" s="32">
        <f t="shared" si="51"/>
        <v>71.7420694993638</v>
      </c>
    </row>
    <row r="283" ht="15.75" spans="1:25">
      <c r="A283" s="18">
        <v>120000</v>
      </c>
      <c r="B283" s="3" t="s">
        <v>102</v>
      </c>
      <c r="C283" s="3">
        <v>2017</v>
      </c>
      <c r="D283" s="19"/>
      <c r="E283" s="199">
        <v>2310.36</v>
      </c>
      <c r="F283" s="200">
        <v>1611.96</v>
      </c>
      <c r="G283" s="200">
        <v>654.54</v>
      </c>
      <c r="H283" s="200"/>
      <c r="I283" s="200">
        <v>310.14</v>
      </c>
      <c r="J283" s="200">
        <v>116.51</v>
      </c>
      <c r="K283" s="199">
        <v>1123.190545</v>
      </c>
      <c r="L283" s="203">
        <v>1410</v>
      </c>
      <c r="M283" s="200">
        <v>1.05574934148375</v>
      </c>
      <c r="N283" s="30"/>
      <c r="O283" s="34">
        <f t="shared" si="44"/>
        <v>1.63855319148936</v>
      </c>
      <c r="P283" s="20">
        <f t="shared" si="45"/>
        <v>1.55202861806813</v>
      </c>
      <c r="Q283" s="20">
        <f t="shared" si="46"/>
        <v>0.697709447878253</v>
      </c>
      <c r="R283" s="20">
        <f t="shared" si="47"/>
        <v>0.670730042929105</v>
      </c>
      <c r="S283" s="20">
        <f t="shared" si="48"/>
        <v>0.486153908914628</v>
      </c>
      <c r="T283" s="205"/>
      <c r="U283" s="31">
        <f t="shared" si="52"/>
        <v>60.5242742591605</v>
      </c>
      <c r="V283" s="31">
        <f t="shared" si="52"/>
        <v>32.3004252629361</v>
      </c>
      <c r="W283" s="31">
        <f t="shared" si="52"/>
        <v>48.5360087476202</v>
      </c>
      <c r="X283" s="31">
        <f t="shared" si="50"/>
        <v>67.9197930091409</v>
      </c>
      <c r="Y283" s="32">
        <f t="shared" si="51"/>
        <v>57.2426146833821</v>
      </c>
    </row>
    <row r="284" ht="15.75" spans="1:25">
      <c r="A284" s="18">
        <v>130000</v>
      </c>
      <c r="B284" s="3" t="s">
        <v>103</v>
      </c>
      <c r="C284" s="3">
        <v>2017</v>
      </c>
      <c r="D284" s="19"/>
      <c r="E284" s="199">
        <v>3233.83</v>
      </c>
      <c r="F284" s="200">
        <v>2199.35</v>
      </c>
      <c r="G284" s="200">
        <v>913.73</v>
      </c>
      <c r="H284" s="200"/>
      <c r="I284" s="200">
        <v>351.75</v>
      </c>
      <c r="J284" s="200">
        <v>92.29</v>
      </c>
      <c r="K284" s="199">
        <v>2012.578964</v>
      </c>
      <c r="L284" s="203">
        <v>7409</v>
      </c>
      <c r="M284" s="200">
        <v>1.05315086601243</v>
      </c>
      <c r="N284" s="30"/>
      <c r="O284" s="34">
        <f t="shared" si="44"/>
        <v>0.436473208260224</v>
      </c>
      <c r="P284" s="20">
        <f t="shared" si="45"/>
        <v>0.414445092670201</v>
      </c>
      <c r="Q284" s="20">
        <f t="shared" si="46"/>
        <v>0.680106870181797</v>
      </c>
      <c r="R284" s="20">
        <f t="shared" si="47"/>
        <v>0.617350580853434</v>
      </c>
      <c r="S284" s="20">
        <f t="shared" si="48"/>
        <v>0.62235150394424</v>
      </c>
      <c r="T284" s="205"/>
      <c r="U284" s="31">
        <f t="shared" si="52"/>
        <v>13.5848817725251</v>
      </c>
      <c r="V284" s="31">
        <f t="shared" si="52"/>
        <v>27.8651339588527</v>
      </c>
      <c r="W284" s="31">
        <f t="shared" si="52"/>
        <v>36.6254073130299</v>
      </c>
      <c r="X284" s="31">
        <f t="shared" si="50"/>
        <v>57.9875408197357</v>
      </c>
      <c r="Y284" s="32">
        <f t="shared" si="51"/>
        <v>21.7572254499294</v>
      </c>
    </row>
    <row r="285" ht="15.75" spans="1:25">
      <c r="A285" s="18">
        <v>140000</v>
      </c>
      <c r="B285" s="3" t="s">
        <v>104</v>
      </c>
      <c r="C285" s="3">
        <v>2017</v>
      </c>
      <c r="D285" s="19"/>
      <c r="E285" s="199">
        <v>1867</v>
      </c>
      <c r="F285" s="200">
        <v>1397.43</v>
      </c>
      <c r="G285" s="200">
        <v>623.11</v>
      </c>
      <c r="H285" s="200"/>
      <c r="I285" s="200">
        <v>174.42</v>
      </c>
      <c r="J285" s="200">
        <v>47.9</v>
      </c>
      <c r="K285" s="199">
        <v>530.994284</v>
      </c>
      <c r="L285" s="203">
        <v>3510</v>
      </c>
      <c r="M285" s="200">
        <v>1.09608879096668</v>
      </c>
      <c r="N285" s="30"/>
      <c r="O285" s="34">
        <f t="shared" si="44"/>
        <v>0.531908831908832</v>
      </c>
      <c r="P285" s="20">
        <f t="shared" si="45"/>
        <v>0.485278963066233</v>
      </c>
      <c r="Q285" s="20">
        <f t="shared" si="46"/>
        <v>0.748489555436529</v>
      </c>
      <c r="R285" s="20">
        <f t="shared" si="47"/>
        <v>0.604989158669844</v>
      </c>
      <c r="S285" s="20">
        <f t="shared" si="48"/>
        <v>0.284410435993573</v>
      </c>
      <c r="T285" s="205"/>
      <c r="U285" s="31">
        <f t="shared" si="52"/>
        <v>16.507655151037</v>
      </c>
      <c r="V285" s="31">
        <f t="shared" si="52"/>
        <v>45.0954018486092</v>
      </c>
      <c r="W285" s="31">
        <f t="shared" si="52"/>
        <v>33.867193440722</v>
      </c>
      <c r="X285" s="31">
        <f t="shared" si="50"/>
        <v>82.6319988317378</v>
      </c>
      <c r="Y285" s="32">
        <f t="shared" si="51"/>
        <v>27.7148180178328</v>
      </c>
    </row>
    <row r="286" ht="15.75" spans="1:25">
      <c r="A286" s="18">
        <v>150000</v>
      </c>
      <c r="B286" s="3" t="s">
        <v>105</v>
      </c>
      <c r="C286" s="3">
        <v>2017</v>
      </c>
      <c r="D286" s="19"/>
      <c r="E286" s="199">
        <v>1703.21</v>
      </c>
      <c r="F286" s="200">
        <v>1286.91</v>
      </c>
      <c r="G286" s="200">
        <v>513.76</v>
      </c>
      <c r="H286" s="200"/>
      <c r="I286" s="200">
        <v>128.82</v>
      </c>
      <c r="J286" s="200">
        <v>56.22</v>
      </c>
      <c r="K286" s="199">
        <v>297.438088</v>
      </c>
      <c r="L286" s="203">
        <v>2433</v>
      </c>
      <c r="M286" s="200">
        <v>0.85831630171411</v>
      </c>
      <c r="N286" s="30"/>
      <c r="O286" s="34">
        <f t="shared" si="44"/>
        <v>0.700045211672832</v>
      </c>
      <c r="P286" s="20">
        <f t="shared" si="45"/>
        <v>0.815602838108514</v>
      </c>
      <c r="Q286" s="20">
        <f t="shared" si="46"/>
        <v>0.75557917109458</v>
      </c>
      <c r="R286" s="20">
        <f t="shared" si="47"/>
        <v>0.543006115423767</v>
      </c>
      <c r="S286" s="20">
        <f t="shared" si="48"/>
        <v>0.174633831412451</v>
      </c>
      <c r="T286" s="205"/>
      <c r="U286" s="31">
        <f t="shared" si="52"/>
        <v>30.1376011480944</v>
      </c>
      <c r="V286" s="31">
        <f t="shared" si="52"/>
        <v>46.881760143382</v>
      </c>
      <c r="W286" s="31">
        <f t="shared" si="52"/>
        <v>20.036868160178</v>
      </c>
      <c r="X286" s="31">
        <f t="shared" si="50"/>
        <v>90.6374920341637</v>
      </c>
      <c r="Y286" s="32">
        <f t="shared" si="51"/>
        <v>36.8519328374385</v>
      </c>
    </row>
    <row r="287" ht="15.75" spans="1:25">
      <c r="A287" s="18">
        <v>210000</v>
      </c>
      <c r="B287" s="3" t="s">
        <v>106</v>
      </c>
      <c r="C287" s="3">
        <v>2017</v>
      </c>
      <c r="D287" s="19"/>
      <c r="E287" s="199">
        <v>2392.77</v>
      </c>
      <c r="F287" s="200">
        <v>1812.42</v>
      </c>
      <c r="G287" s="200">
        <v>785.76</v>
      </c>
      <c r="H287" s="200"/>
      <c r="I287" s="200">
        <v>278.41</v>
      </c>
      <c r="J287" s="200">
        <v>90.41</v>
      </c>
      <c r="K287" s="199">
        <v>590.282713</v>
      </c>
      <c r="L287" s="203">
        <v>4312</v>
      </c>
      <c r="M287" s="200">
        <v>0.931331423585777</v>
      </c>
      <c r="N287" s="30"/>
      <c r="O287" s="34">
        <f t="shared" si="44"/>
        <v>0.554909554730983</v>
      </c>
      <c r="P287" s="20">
        <f t="shared" si="45"/>
        <v>0.595823936225078</v>
      </c>
      <c r="Q287" s="20">
        <f t="shared" si="46"/>
        <v>0.757456838726664</v>
      </c>
      <c r="R287" s="20">
        <f t="shared" si="47"/>
        <v>0.637037772701692</v>
      </c>
      <c r="S287" s="20">
        <f t="shared" si="48"/>
        <v>0.246694296986338</v>
      </c>
      <c r="T287" s="205"/>
      <c r="U287" s="31">
        <f t="shared" si="52"/>
        <v>21.0690027502935</v>
      </c>
      <c r="V287" s="31">
        <f t="shared" si="52"/>
        <v>47.3548728354065</v>
      </c>
      <c r="W287" s="31">
        <f t="shared" si="52"/>
        <v>41.0182259431334</v>
      </c>
      <c r="X287" s="31">
        <f t="shared" si="50"/>
        <v>85.3824600579369</v>
      </c>
      <c r="Y287" s="32">
        <f t="shared" si="51"/>
        <v>32.1238578088531</v>
      </c>
    </row>
    <row r="288" ht="15.75" spans="1:25">
      <c r="A288" s="18">
        <v>220000</v>
      </c>
      <c r="B288" s="3" t="s">
        <v>107</v>
      </c>
      <c r="C288" s="3">
        <v>2017</v>
      </c>
      <c r="D288" s="19"/>
      <c r="E288" s="199">
        <v>1210.91</v>
      </c>
      <c r="F288" s="200">
        <v>854.03</v>
      </c>
      <c r="G288" s="200">
        <v>371.4</v>
      </c>
      <c r="H288" s="200"/>
      <c r="I288" s="200">
        <v>144.61</v>
      </c>
      <c r="J288" s="200">
        <v>46.35</v>
      </c>
      <c r="K288" s="199">
        <v>360.2643</v>
      </c>
      <c r="L288" s="203">
        <v>2526</v>
      </c>
      <c r="M288" s="200">
        <v>1.04657294668133</v>
      </c>
      <c r="N288" s="30"/>
      <c r="O288" s="34">
        <f t="shared" si="44"/>
        <v>0.479378463974664</v>
      </c>
      <c r="P288" s="20">
        <f t="shared" si="45"/>
        <v>0.458045915953366</v>
      </c>
      <c r="Q288" s="20">
        <f t="shared" si="46"/>
        <v>0.705279500540915</v>
      </c>
      <c r="R288" s="20">
        <f t="shared" si="47"/>
        <v>0.658478039413135</v>
      </c>
      <c r="S288" s="20">
        <f t="shared" si="48"/>
        <v>0.297515339703198</v>
      </c>
      <c r="T288" s="205"/>
      <c r="U288" s="31">
        <f t="shared" si="52"/>
        <v>15.3839550811096</v>
      </c>
      <c r="V288" s="31">
        <f t="shared" si="52"/>
        <v>34.2078384455475</v>
      </c>
      <c r="W288" s="31">
        <f t="shared" si="52"/>
        <v>45.8022095488377</v>
      </c>
      <c r="X288" s="31">
        <f t="shared" si="50"/>
        <v>81.676319632457</v>
      </c>
      <c r="Y288" s="32">
        <f t="shared" si="51"/>
        <v>26.9374053194609</v>
      </c>
    </row>
    <row r="289" ht="15.75" spans="1:25">
      <c r="A289" s="18">
        <v>230000</v>
      </c>
      <c r="B289" s="3" t="s">
        <v>108</v>
      </c>
      <c r="C289" s="3">
        <v>2017</v>
      </c>
      <c r="D289" s="19"/>
      <c r="E289" s="199">
        <v>1243.31</v>
      </c>
      <c r="F289" s="200">
        <v>901.91</v>
      </c>
      <c r="G289" s="200">
        <v>357.74</v>
      </c>
      <c r="H289" s="200"/>
      <c r="I289" s="200">
        <v>102.38</v>
      </c>
      <c r="J289" s="200">
        <v>41.46</v>
      </c>
      <c r="K289" s="199">
        <v>281.672311</v>
      </c>
      <c r="L289" s="203">
        <v>3399</v>
      </c>
      <c r="M289" s="200">
        <v>0.924309423687992</v>
      </c>
      <c r="N289" s="30"/>
      <c r="O289" s="34">
        <f t="shared" si="44"/>
        <v>0.365786996175346</v>
      </c>
      <c r="P289" s="20">
        <f t="shared" si="45"/>
        <v>0.395740849115069</v>
      </c>
      <c r="Q289" s="20">
        <f t="shared" si="46"/>
        <v>0.725410396441756</v>
      </c>
      <c r="R289" s="20">
        <f t="shared" si="47"/>
        <v>0.556130877803772</v>
      </c>
      <c r="S289" s="20">
        <f t="shared" si="48"/>
        <v>0.226550346253147</v>
      </c>
      <c r="T289" s="205"/>
      <c r="U289" s="31">
        <f t="shared" si="52"/>
        <v>12.813100351822</v>
      </c>
      <c r="V289" s="31">
        <f t="shared" si="52"/>
        <v>39.2801857501349</v>
      </c>
      <c r="W289" s="31">
        <f t="shared" si="52"/>
        <v>22.9654067320043</v>
      </c>
      <c r="X289" s="31">
        <f t="shared" si="50"/>
        <v>86.8514639616366</v>
      </c>
      <c r="Y289" s="32">
        <f t="shared" si="51"/>
        <v>23.878875890653</v>
      </c>
    </row>
    <row r="290" ht="15.75" spans="1:25">
      <c r="A290" s="18">
        <v>310000</v>
      </c>
      <c r="B290" s="3" t="s">
        <v>109</v>
      </c>
      <c r="C290" s="3">
        <v>2017</v>
      </c>
      <c r="D290" s="19"/>
      <c r="E290" s="199">
        <v>6642.26</v>
      </c>
      <c r="F290" s="200">
        <v>5865.51</v>
      </c>
      <c r="G290" s="200">
        <v>2460.39</v>
      </c>
      <c r="H290" s="200"/>
      <c r="I290" s="200">
        <v>1402.3</v>
      </c>
      <c r="J290" s="200">
        <v>692.46</v>
      </c>
      <c r="K290" s="199">
        <v>1484.564366</v>
      </c>
      <c r="L290" s="203">
        <v>2466</v>
      </c>
      <c r="M290" s="200">
        <v>1.12527657768033</v>
      </c>
      <c r="N290" s="30"/>
      <c r="O290" s="34">
        <f t="shared" si="44"/>
        <v>2.69353609083536</v>
      </c>
      <c r="P290" s="20">
        <f t="shared" si="45"/>
        <v>2.39366582781619</v>
      </c>
      <c r="Q290" s="20">
        <f t="shared" si="46"/>
        <v>0.883059380391614</v>
      </c>
      <c r="R290" s="20">
        <f t="shared" si="47"/>
        <v>0.776599136306988</v>
      </c>
      <c r="S290" s="20">
        <f t="shared" si="48"/>
        <v>0.223502899013288</v>
      </c>
      <c r="T290" s="205"/>
      <c r="U290" s="31">
        <f t="shared" si="52"/>
        <v>95.2522203287926</v>
      </c>
      <c r="V290" s="31">
        <f t="shared" si="52"/>
        <v>79.002729781352</v>
      </c>
      <c r="W290" s="31">
        <f t="shared" si="52"/>
        <v>72.1586629751551</v>
      </c>
      <c r="X290" s="31">
        <f t="shared" si="50"/>
        <v>87.0737000041571</v>
      </c>
      <c r="Y290" s="32">
        <f t="shared" si="51"/>
        <v>90.5000635062212</v>
      </c>
    </row>
    <row r="291" ht="15.75" spans="1:25">
      <c r="A291" s="18">
        <v>320000</v>
      </c>
      <c r="B291" s="3" t="s">
        <v>110</v>
      </c>
      <c r="C291" s="3">
        <v>2017</v>
      </c>
      <c r="D291" s="19"/>
      <c r="E291" s="199">
        <v>8171.53</v>
      </c>
      <c r="F291" s="200">
        <v>6484.33</v>
      </c>
      <c r="G291" s="200">
        <v>2864.23</v>
      </c>
      <c r="H291" s="200"/>
      <c r="I291" s="200">
        <v>1145.19</v>
      </c>
      <c r="J291" s="200">
        <v>386.82</v>
      </c>
      <c r="K291" s="199">
        <v>7290.327014</v>
      </c>
      <c r="L291" s="203">
        <v>8423</v>
      </c>
      <c r="M291" s="200">
        <v>1.22559402884742</v>
      </c>
      <c r="N291" s="30"/>
      <c r="O291" s="34">
        <f t="shared" si="44"/>
        <v>0.970144841505402</v>
      </c>
      <c r="P291" s="20">
        <f t="shared" si="45"/>
        <v>0.791571122794838</v>
      </c>
      <c r="Q291" s="20">
        <f t="shared" si="46"/>
        <v>0.79352703838816</v>
      </c>
      <c r="R291" s="20">
        <f t="shared" si="47"/>
        <v>0.677979066457136</v>
      </c>
      <c r="S291" s="20">
        <f t="shared" si="48"/>
        <v>0.89216181229219</v>
      </c>
      <c r="T291" s="205"/>
      <c r="U291" s="31">
        <f t="shared" ref="U291:W306" si="53">(P291-MIN(P$3:P$405))/(MAX(P$3:P$405)-MIN(P$3:P$405))*100</f>
        <v>29.1459956157964</v>
      </c>
      <c r="V291" s="31">
        <f t="shared" si="53"/>
        <v>56.4434191639022</v>
      </c>
      <c r="W291" s="31">
        <f t="shared" si="53"/>
        <v>50.1534890794742</v>
      </c>
      <c r="X291" s="31">
        <f t="shared" si="50"/>
        <v>38.3115397476876</v>
      </c>
      <c r="Y291" s="32">
        <f t="shared" si="51"/>
        <v>34.8930417301638</v>
      </c>
    </row>
    <row r="292" ht="15.75" spans="1:25">
      <c r="A292" s="18">
        <v>330000</v>
      </c>
      <c r="B292" s="3" t="s">
        <v>111</v>
      </c>
      <c r="C292" s="3">
        <v>2017</v>
      </c>
      <c r="D292" s="19"/>
      <c r="E292" s="199">
        <v>5804.38</v>
      </c>
      <c r="F292" s="200">
        <v>4940.74</v>
      </c>
      <c r="G292" s="200">
        <v>2201.37</v>
      </c>
      <c r="H292" s="200"/>
      <c r="I292" s="200">
        <v>822.19</v>
      </c>
      <c r="J292" s="200">
        <v>395.24</v>
      </c>
      <c r="K292" s="199">
        <v>6874.758112</v>
      </c>
      <c r="L292" s="203">
        <v>6170</v>
      </c>
      <c r="M292" s="200">
        <v>1.15264765160163</v>
      </c>
      <c r="N292" s="30"/>
      <c r="O292" s="34">
        <f t="shared" si="44"/>
        <v>0.940742301458671</v>
      </c>
      <c r="P292" s="20">
        <f t="shared" si="45"/>
        <v>0.816157739228886</v>
      </c>
      <c r="Q292" s="20">
        <f t="shared" si="46"/>
        <v>0.851208914647215</v>
      </c>
      <c r="R292" s="20">
        <f t="shared" si="47"/>
        <v>0.691961123232552</v>
      </c>
      <c r="S292" s="20">
        <f t="shared" si="48"/>
        <v>1.18440868998928</v>
      </c>
      <c r="T292" s="205"/>
      <c r="U292" s="31">
        <f t="shared" si="53"/>
        <v>30.1604976835126</v>
      </c>
      <c r="V292" s="31">
        <f t="shared" si="53"/>
        <v>70.9774225687849</v>
      </c>
      <c r="W292" s="31">
        <f t="shared" si="53"/>
        <v>53.2733164252747</v>
      </c>
      <c r="X292" s="31">
        <f t="shared" si="50"/>
        <v>16.9993448427578</v>
      </c>
      <c r="Y292" s="32">
        <f t="shared" si="51"/>
        <v>35.2373567621405</v>
      </c>
    </row>
    <row r="293" ht="15.75" spans="1:25">
      <c r="A293" s="18">
        <v>340000</v>
      </c>
      <c r="B293" s="3" t="s">
        <v>112</v>
      </c>
      <c r="C293" s="3">
        <v>2017</v>
      </c>
      <c r="D293" s="19"/>
      <c r="E293" s="199">
        <v>2812.45</v>
      </c>
      <c r="F293" s="200">
        <v>1970.68</v>
      </c>
      <c r="G293" s="200">
        <v>803.36</v>
      </c>
      <c r="H293" s="200"/>
      <c r="I293" s="200">
        <v>274.73</v>
      </c>
      <c r="J293" s="200">
        <v>79.41</v>
      </c>
      <c r="K293" s="199">
        <v>2796.377344</v>
      </c>
      <c r="L293" s="203">
        <v>6057</v>
      </c>
      <c r="M293" s="200">
        <v>1.21916721031127</v>
      </c>
      <c r="N293" s="30"/>
      <c r="O293" s="34">
        <f t="shared" si="44"/>
        <v>0.464330526663365</v>
      </c>
      <c r="P293" s="20">
        <f t="shared" si="45"/>
        <v>0.380858772066889</v>
      </c>
      <c r="Q293" s="20">
        <f t="shared" si="46"/>
        <v>0.700698679087628</v>
      </c>
      <c r="R293" s="20">
        <f t="shared" si="47"/>
        <v>0.587360707978972</v>
      </c>
      <c r="S293" s="20">
        <f t="shared" si="48"/>
        <v>0.9942851762698</v>
      </c>
      <c r="T293" s="205"/>
      <c r="U293" s="31">
        <f t="shared" si="53"/>
        <v>12.1990305802538</v>
      </c>
      <c r="V293" s="31">
        <f t="shared" si="53"/>
        <v>33.0536167225885</v>
      </c>
      <c r="W293" s="31">
        <f t="shared" si="53"/>
        <v>29.9337433473011</v>
      </c>
      <c r="X293" s="31">
        <f t="shared" si="50"/>
        <v>30.8641615084793</v>
      </c>
      <c r="Y293" s="32">
        <f t="shared" si="51"/>
        <v>17.9244735640146</v>
      </c>
    </row>
    <row r="294" ht="15.75" spans="1:25">
      <c r="A294" s="18">
        <v>350000</v>
      </c>
      <c r="B294" s="3" t="s">
        <v>113</v>
      </c>
      <c r="C294" s="3">
        <v>2017</v>
      </c>
      <c r="D294" s="19"/>
      <c r="E294" s="199">
        <v>2809.03</v>
      </c>
      <c r="F294" s="200">
        <v>2052.64</v>
      </c>
      <c r="G294" s="200">
        <v>754.39</v>
      </c>
      <c r="H294" s="200"/>
      <c r="I294" s="200">
        <v>381.82</v>
      </c>
      <c r="J294" s="200">
        <v>150.55</v>
      </c>
      <c r="K294" s="199">
        <v>1995.191528</v>
      </c>
      <c r="L294" s="203">
        <v>4065</v>
      </c>
      <c r="M294" s="200">
        <v>1.1968969218088</v>
      </c>
      <c r="N294" s="30"/>
      <c r="O294" s="34">
        <f t="shared" si="44"/>
        <v>0.691028290282903</v>
      </c>
      <c r="P294" s="20">
        <f t="shared" si="45"/>
        <v>0.577349876745102</v>
      </c>
      <c r="Q294" s="20">
        <f t="shared" si="46"/>
        <v>0.730729112896623</v>
      </c>
      <c r="R294" s="20">
        <f t="shared" si="47"/>
        <v>0.62688050510562</v>
      </c>
      <c r="S294" s="20">
        <f t="shared" si="48"/>
        <v>0.710277757090526</v>
      </c>
      <c r="T294" s="205"/>
      <c r="U294" s="31">
        <f t="shared" si="53"/>
        <v>20.3067192700992</v>
      </c>
      <c r="V294" s="31">
        <f t="shared" si="53"/>
        <v>40.6203336107464</v>
      </c>
      <c r="W294" s="31">
        <f t="shared" si="53"/>
        <v>38.7518268207558</v>
      </c>
      <c r="X294" s="31">
        <f t="shared" si="50"/>
        <v>51.5754913255539</v>
      </c>
      <c r="Y294" s="32">
        <f t="shared" si="51"/>
        <v>27.3094686647751</v>
      </c>
    </row>
    <row r="295" ht="15.75" spans="1:25">
      <c r="A295" s="18">
        <v>360000</v>
      </c>
      <c r="B295" s="3" t="s">
        <v>114</v>
      </c>
      <c r="C295" s="3">
        <v>2017</v>
      </c>
      <c r="D295" s="19"/>
      <c r="E295" s="199">
        <v>2247.06</v>
      </c>
      <c r="F295" s="200">
        <v>1515.01</v>
      </c>
      <c r="G295" s="200">
        <v>615.72</v>
      </c>
      <c r="H295" s="200"/>
      <c r="I295" s="200">
        <v>182.23</v>
      </c>
      <c r="J295" s="200">
        <v>69.64</v>
      </c>
      <c r="K295" s="199">
        <v>1581.690819</v>
      </c>
      <c r="L295" s="203">
        <v>4511</v>
      </c>
      <c r="M295" s="200">
        <v>1.27683642851059</v>
      </c>
      <c r="N295" s="30"/>
      <c r="O295" s="34">
        <f t="shared" si="44"/>
        <v>0.498129017956107</v>
      </c>
      <c r="P295" s="20">
        <f t="shared" si="45"/>
        <v>0.390127511115239</v>
      </c>
      <c r="Q295" s="20">
        <f t="shared" si="46"/>
        <v>0.67421875695353</v>
      </c>
      <c r="R295" s="20">
        <f t="shared" si="47"/>
        <v>0.572662886713619</v>
      </c>
      <c r="S295" s="20">
        <f t="shared" si="48"/>
        <v>0.703893451443219</v>
      </c>
      <c r="T295" s="205"/>
      <c r="U295" s="31">
        <f t="shared" si="53"/>
        <v>12.5814807215694</v>
      </c>
      <c r="V295" s="31">
        <f t="shared" si="53"/>
        <v>26.3815161700758</v>
      </c>
      <c r="W295" s="31">
        <f t="shared" si="53"/>
        <v>26.6542069068571</v>
      </c>
      <c r="X295" s="31">
        <f t="shared" si="50"/>
        <v>52.0410688104538</v>
      </c>
      <c r="Y295" s="32">
        <f t="shared" si="51"/>
        <v>19.3147156938373</v>
      </c>
    </row>
    <row r="296" ht="15.75" spans="1:25">
      <c r="A296" s="18">
        <v>370000</v>
      </c>
      <c r="B296" s="3" t="s">
        <v>115</v>
      </c>
      <c r="C296" s="3">
        <v>2017</v>
      </c>
      <c r="D296" s="19"/>
      <c r="E296" s="199">
        <v>6098.63</v>
      </c>
      <c r="F296" s="200">
        <v>4419.4</v>
      </c>
      <c r="G296" s="200">
        <v>1705.96</v>
      </c>
      <c r="H296" s="200"/>
      <c r="I296" s="200">
        <v>620.3</v>
      </c>
      <c r="J296" s="200">
        <v>186.73</v>
      </c>
      <c r="K296" s="199">
        <v>3361.589982</v>
      </c>
      <c r="L296" s="203">
        <v>10033</v>
      </c>
      <c r="M296" s="200">
        <v>1.02613938541085</v>
      </c>
      <c r="N296" s="30"/>
      <c r="O296" s="34">
        <f t="shared" si="44"/>
        <v>0.60785707166351</v>
      </c>
      <c r="P296" s="20">
        <f t="shared" si="45"/>
        <v>0.592372810463886</v>
      </c>
      <c r="Q296" s="20">
        <f t="shared" si="46"/>
        <v>0.724654553563669</v>
      </c>
      <c r="R296" s="20">
        <f t="shared" si="47"/>
        <v>0.568626962936145</v>
      </c>
      <c r="S296" s="20">
        <f t="shared" si="48"/>
        <v>0.551204119941692</v>
      </c>
      <c r="T296" s="205"/>
      <c r="U296" s="31">
        <f t="shared" si="53"/>
        <v>20.9266011217462</v>
      </c>
      <c r="V296" s="31">
        <f t="shared" si="53"/>
        <v>39.0897373168291</v>
      </c>
      <c r="W296" s="31">
        <f t="shared" si="53"/>
        <v>25.7536680541851</v>
      </c>
      <c r="X296" s="31">
        <f t="shared" si="50"/>
        <v>63.1759860369667</v>
      </c>
      <c r="Y296" s="32">
        <f t="shared" si="51"/>
        <v>27.4505599260204</v>
      </c>
    </row>
    <row r="297" ht="15.75" spans="1:25">
      <c r="A297" s="18">
        <v>410000</v>
      </c>
      <c r="B297" s="3" t="s">
        <v>116</v>
      </c>
      <c r="C297" s="3">
        <v>2017</v>
      </c>
      <c r="D297" s="19"/>
      <c r="E297" s="199">
        <v>3407.22</v>
      </c>
      <c r="F297" s="200">
        <v>2329.31</v>
      </c>
      <c r="G297" s="200">
        <v>888.93</v>
      </c>
      <c r="H297" s="200"/>
      <c r="I297" s="200">
        <v>332.02</v>
      </c>
      <c r="J297" s="200">
        <v>86.31</v>
      </c>
      <c r="K297" s="199">
        <v>2207.096975</v>
      </c>
      <c r="L297" s="203">
        <v>9829</v>
      </c>
      <c r="M297" s="200">
        <v>1.06133296725417</v>
      </c>
      <c r="N297" s="30"/>
      <c r="O297" s="34">
        <f t="shared" si="44"/>
        <v>0.346649710041713</v>
      </c>
      <c r="P297" s="20">
        <f t="shared" si="45"/>
        <v>0.326617301767747</v>
      </c>
      <c r="Q297" s="20">
        <f t="shared" si="46"/>
        <v>0.683639447995727</v>
      </c>
      <c r="R297" s="20">
        <f t="shared" si="47"/>
        <v>0.561221992778977</v>
      </c>
      <c r="S297" s="20">
        <f t="shared" si="48"/>
        <v>0.647770609176983</v>
      </c>
      <c r="T297" s="205"/>
      <c r="U297" s="31">
        <f t="shared" si="53"/>
        <v>9.96089895599968</v>
      </c>
      <c r="V297" s="31">
        <f t="shared" si="53"/>
        <v>28.7552315303166</v>
      </c>
      <c r="W297" s="31">
        <f t="shared" si="53"/>
        <v>24.1013912280898</v>
      </c>
      <c r="X297" s="31">
        <f t="shared" si="50"/>
        <v>56.1338446252783</v>
      </c>
      <c r="Y297" s="32">
        <f t="shared" si="51"/>
        <v>17.8716760075683</v>
      </c>
    </row>
    <row r="298" ht="15.75" spans="1:25">
      <c r="A298" s="18">
        <v>420000</v>
      </c>
      <c r="B298" s="3" t="s">
        <v>117</v>
      </c>
      <c r="C298" s="3">
        <v>2017</v>
      </c>
      <c r="D298" s="19"/>
      <c r="E298" s="199">
        <v>3248.32</v>
      </c>
      <c r="F298" s="200">
        <v>2247.82</v>
      </c>
      <c r="G298" s="200">
        <v>860.67</v>
      </c>
      <c r="H298" s="200"/>
      <c r="I298" s="200">
        <v>349.62</v>
      </c>
      <c r="J298" s="200">
        <v>121.94</v>
      </c>
      <c r="K298" s="199">
        <v>2068.757407</v>
      </c>
      <c r="L298" s="203">
        <v>5904</v>
      </c>
      <c r="M298" s="200">
        <v>1.27514199328979</v>
      </c>
      <c r="N298" s="30"/>
      <c r="O298" s="34">
        <f t="shared" si="44"/>
        <v>0.550189701897019</v>
      </c>
      <c r="P298" s="20">
        <f t="shared" si="45"/>
        <v>0.431473282812656</v>
      </c>
      <c r="Q298" s="20">
        <f t="shared" si="46"/>
        <v>0.69199463107083</v>
      </c>
      <c r="R298" s="20">
        <f t="shared" si="47"/>
        <v>0.592676459858886</v>
      </c>
      <c r="S298" s="20">
        <f t="shared" si="48"/>
        <v>0.636869953391291</v>
      </c>
      <c r="T298" s="205"/>
      <c r="U298" s="31">
        <f t="shared" si="53"/>
        <v>14.2875052569449</v>
      </c>
      <c r="V298" s="31">
        <f t="shared" si="53"/>
        <v>30.8604726760208</v>
      </c>
      <c r="W298" s="31">
        <f t="shared" si="53"/>
        <v>31.1198512529423</v>
      </c>
      <c r="X298" s="31">
        <f t="shared" si="50"/>
        <v>56.928778355715</v>
      </c>
      <c r="Y298" s="32">
        <f t="shared" si="51"/>
        <v>21.8921639083293</v>
      </c>
    </row>
    <row r="299" ht="15.75" spans="1:25">
      <c r="A299" s="18">
        <v>430000</v>
      </c>
      <c r="B299" s="3" t="s">
        <v>118</v>
      </c>
      <c r="C299" s="3">
        <v>2017</v>
      </c>
      <c r="D299" s="19"/>
      <c r="E299" s="199">
        <v>2757.82</v>
      </c>
      <c r="F299" s="200">
        <v>1759.13</v>
      </c>
      <c r="G299" s="200">
        <v>702.15</v>
      </c>
      <c r="H299" s="200"/>
      <c r="I299" s="200">
        <v>201.94</v>
      </c>
      <c r="J299" s="200">
        <v>90.21</v>
      </c>
      <c r="K299" s="199">
        <v>1207.882513</v>
      </c>
      <c r="L299" s="203">
        <v>6633</v>
      </c>
      <c r="M299" s="200">
        <v>1.24252184471735</v>
      </c>
      <c r="N299" s="30"/>
      <c r="O299" s="34">
        <f t="shared" si="44"/>
        <v>0.415772651892055</v>
      </c>
      <c r="P299" s="20">
        <f t="shared" si="45"/>
        <v>0.334619993732694</v>
      </c>
      <c r="Q299" s="20">
        <f t="shared" si="46"/>
        <v>0.637869766699785</v>
      </c>
      <c r="R299" s="20">
        <f t="shared" si="47"/>
        <v>0.565222581617049</v>
      </c>
      <c r="S299" s="20">
        <f t="shared" si="48"/>
        <v>0.437984535974066</v>
      </c>
      <c r="T299" s="205"/>
      <c r="U299" s="31">
        <f t="shared" si="53"/>
        <v>10.2911089939491</v>
      </c>
      <c r="V299" s="31">
        <f t="shared" si="53"/>
        <v>17.2227234543299</v>
      </c>
      <c r="W299" s="31">
        <f t="shared" si="53"/>
        <v>24.9940457678901</v>
      </c>
      <c r="X299" s="31">
        <f t="shared" si="50"/>
        <v>71.4325595873403</v>
      </c>
      <c r="Y299" s="32">
        <f t="shared" si="51"/>
        <v>18.5687091767204</v>
      </c>
    </row>
    <row r="300" ht="15.75" spans="1:25">
      <c r="A300" s="18">
        <v>440000</v>
      </c>
      <c r="B300" s="3" t="s">
        <v>119</v>
      </c>
      <c r="C300" s="3">
        <v>2017</v>
      </c>
      <c r="D300" s="19"/>
      <c r="E300" s="199">
        <v>11320.35</v>
      </c>
      <c r="F300" s="200">
        <v>8871.89</v>
      </c>
      <c r="G300" s="200">
        <v>3675.43</v>
      </c>
      <c r="H300" s="200"/>
      <c r="I300" s="200">
        <v>1767.83</v>
      </c>
      <c r="J300" s="200">
        <v>755.91</v>
      </c>
      <c r="K300" s="199">
        <v>5319.553023</v>
      </c>
      <c r="L300" s="203">
        <v>12141</v>
      </c>
      <c r="M300" s="200">
        <v>1.17524131719773</v>
      </c>
      <c r="N300" s="30"/>
      <c r="O300" s="34">
        <f t="shared" si="44"/>
        <v>0.932406721027922</v>
      </c>
      <c r="P300" s="20">
        <f t="shared" si="45"/>
        <v>0.793374694527565</v>
      </c>
      <c r="Q300" s="20">
        <f t="shared" si="46"/>
        <v>0.783711634357595</v>
      </c>
      <c r="R300" s="20">
        <f t="shared" si="47"/>
        <v>0.698742883421684</v>
      </c>
      <c r="S300" s="20">
        <f t="shared" si="48"/>
        <v>0.469910649670726</v>
      </c>
      <c r="T300" s="205"/>
      <c r="U300" s="31">
        <f t="shared" si="53"/>
        <v>29.2204152602006</v>
      </c>
      <c r="V300" s="31">
        <f t="shared" si="53"/>
        <v>53.9702486491318</v>
      </c>
      <c r="W300" s="31">
        <f t="shared" si="53"/>
        <v>54.7865359201285</v>
      </c>
      <c r="X300" s="31">
        <f t="shared" si="50"/>
        <v>69.1043377667282</v>
      </c>
      <c r="Y300" s="32">
        <f t="shared" si="51"/>
        <v>38.2404029157393</v>
      </c>
    </row>
    <row r="301" ht="15.75" spans="1:25">
      <c r="A301" s="18">
        <v>450000</v>
      </c>
      <c r="B301" s="3" t="s">
        <v>120</v>
      </c>
      <c r="C301" s="3">
        <v>2017</v>
      </c>
      <c r="D301" s="19"/>
      <c r="E301" s="199">
        <v>1615.13</v>
      </c>
      <c r="F301" s="200">
        <v>1057.69</v>
      </c>
      <c r="G301" s="200">
        <v>428.99</v>
      </c>
      <c r="H301" s="200"/>
      <c r="I301" s="200">
        <v>127.75</v>
      </c>
      <c r="J301" s="200">
        <v>50.19</v>
      </c>
      <c r="K301" s="199">
        <v>814.414674</v>
      </c>
      <c r="L301" s="203">
        <v>4907</v>
      </c>
      <c r="M301" s="200">
        <v>1.17769736651796</v>
      </c>
      <c r="N301" s="30"/>
      <c r="O301" s="34">
        <f t="shared" si="44"/>
        <v>0.329148155695945</v>
      </c>
      <c r="P301" s="20">
        <f t="shared" si="45"/>
        <v>0.279484496657338</v>
      </c>
      <c r="Q301" s="20">
        <f t="shared" si="46"/>
        <v>0.654863695182431</v>
      </c>
      <c r="R301" s="20">
        <f t="shared" si="47"/>
        <v>0.573825979256682</v>
      </c>
      <c r="S301" s="20">
        <f t="shared" si="48"/>
        <v>0.504240942834323</v>
      </c>
      <c r="T301" s="205"/>
      <c r="U301" s="31">
        <f t="shared" si="53"/>
        <v>8.01608770594253</v>
      </c>
      <c r="V301" s="31">
        <f t="shared" si="53"/>
        <v>21.5046544601776</v>
      </c>
      <c r="W301" s="31">
        <f t="shared" si="53"/>
        <v>26.9137286624778</v>
      </c>
      <c r="X301" s="31">
        <f t="shared" si="50"/>
        <v>66.6007904070048</v>
      </c>
      <c r="Y301" s="32">
        <f t="shared" si="51"/>
        <v>17.1131787471258</v>
      </c>
    </row>
    <row r="302" ht="15.75" spans="1:25">
      <c r="A302" s="18">
        <v>460000</v>
      </c>
      <c r="B302" s="3" t="s">
        <v>121</v>
      </c>
      <c r="C302" s="3">
        <v>2017</v>
      </c>
      <c r="D302" s="19"/>
      <c r="E302" s="199">
        <v>674.11</v>
      </c>
      <c r="F302" s="200">
        <v>543.56</v>
      </c>
      <c r="G302" s="200">
        <v>201.27</v>
      </c>
      <c r="H302" s="200"/>
      <c r="I302" s="200">
        <v>83.48</v>
      </c>
      <c r="J302" s="200">
        <v>28.95</v>
      </c>
      <c r="K302" s="199">
        <v>198.094406</v>
      </c>
      <c r="L302" s="203">
        <v>972</v>
      </c>
      <c r="M302" s="200">
        <v>1.30636941272961</v>
      </c>
      <c r="N302" s="30"/>
      <c r="O302" s="34">
        <f t="shared" si="44"/>
        <v>0.693528806584362</v>
      </c>
      <c r="P302" s="20">
        <f t="shared" si="45"/>
        <v>0.530882612396183</v>
      </c>
      <c r="Q302" s="20">
        <f t="shared" si="46"/>
        <v>0.806337244663334</v>
      </c>
      <c r="R302" s="20">
        <f t="shared" si="47"/>
        <v>0.577121200971374</v>
      </c>
      <c r="S302" s="20">
        <f t="shared" si="48"/>
        <v>0.293860654789278</v>
      </c>
      <c r="T302" s="205"/>
      <c r="U302" s="31">
        <f t="shared" si="53"/>
        <v>18.3893698092838</v>
      </c>
      <c r="V302" s="31">
        <f t="shared" si="53"/>
        <v>59.6711848625154</v>
      </c>
      <c r="W302" s="31">
        <f t="shared" si="53"/>
        <v>27.6489940802272</v>
      </c>
      <c r="X302" s="31">
        <f t="shared" si="50"/>
        <v>81.9428386721653</v>
      </c>
      <c r="Y302" s="32">
        <f t="shared" si="51"/>
        <v>29.7988606279895</v>
      </c>
    </row>
    <row r="303" ht="15.75" spans="1:25">
      <c r="A303" s="18">
        <v>500000</v>
      </c>
      <c r="B303" s="3" t="s">
        <v>122</v>
      </c>
      <c r="C303" s="3">
        <v>2017</v>
      </c>
      <c r="D303" s="19"/>
      <c r="E303" s="199">
        <v>2252.38</v>
      </c>
      <c r="F303" s="200">
        <v>1476.33</v>
      </c>
      <c r="G303" s="200">
        <v>537.05</v>
      </c>
      <c r="H303" s="200"/>
      <c r="I303" s="200">
        <v>203.34</v>
      </c>
      <c r="J303" s="200">
        <v>72.73</v>
      </c>
      <c r="K303" s="199">
        <v>1776.714883</v>
      </c>
      <c r="L303" s="203">
        <v>3144</v>
      </c>
      <c r="M303" s="200">
        <v>1.28571485741906</v>
      </c>
      <c r="N303" s="30"/>
      <c r="O303" s="34">
        <f t="shared" si="44"/>
        <v>0.716405852417303</v>
      </c>
      <c r="P303" s="20">
        <f t="shared" si="45"/>
        <v>0.557204304114066</v>
      </c>
      <c r="Q303" s="20">
        <f t="shared" si="46"/>
        <v>0.655453342686403</v>
      </c>
      <c r="R303" s="20">
        <f t="shared" si="47"/>
        <v>0.550771169047571</v>
      </c>
      <c r="S303" s="20">
        <f t="shared" si="48"/>
        <v>0.788816666370683</v>
      </c>
      <c r="T303" s="205"/>
      <c r="U303" s="31">
        <f t="shared" si="53"/>
        <v>19.4754651955771</v>
      </c>
      <c r="V303" s="31">
        <f t="shared" si="53"/>
        <v>21.6532269301839</v>
      </c>
      <c r="W303" s="31">
        <f t="shared" si="53"/>
        <v>21.7694906939202</v>
      </c>
      <c r="X303" s="31">
        <f t="shared" si="50"/>
        <v>45.8480168170522</v>
      </c>
      <c r="Y303" s="32">
        <f t="shared" si="51"/>
        <v>22.5598990810196</v>
      </c>
    </row>
    <row r="304" ht="15.75" spans="1:25">
      <c r="A304" s="18">
        <v>510000</v>
      </c>
      <c r="B304" s="3" t="s">
        <v>123</v>
      </c>
      <c r="C304" s="3">
        <v>2017</v>
      </c>
      <c r="D304" s="19"/>
      <c r="E304" s="199">
        <v>3577.99</v>
      </c>
      <c r="F304" s="200">
        <v>2430.32</v>
      </c>
      <c r="G304" s="200">
        <v>1010.19</v>
      </c>
      <c r="H304" s="200"/>
      <c r="I304" s="200">
        <v>359.38</v>
      </c>
      <c r="J304" s="200">
        <v>152.74</v>
      </c>
      <c r="K304" s="199">
        <v>2422.171065</v>
      </c>
      <c r="L304" s="203">
        <v>8289</v>
      </c>
      <c r="M304" s="200">
        <v>1.15461453541227</v>
      </c>
      <c r="N304" s="30"/>
      <c r="O304" s="34">
        <f t="shared" si="44"/>
        <v>0.431655205694294</v>
      </c>
      <c r="P304" s="20">
        <f t="shared" si="45"/>
        <v>0.373852218602259</v>
      </c>
      <c r="Q304" s="20">
        <f t="shared" si="46"/>
        <v>0.679241697153989</v>
      </c>
      <c r="R304" s="20">
        <f t="shared" si="47"/>
        <v>0.626382533987294</v>
      </c>
      <c r="S304" s="20">
        <f t="shared" si="48"/>
        <v>0.676964179609222</v>
      </c>
      <c r="T304" s="205"/>
      <c r="U304" s="31">
        <f t="shared" si="53"/>
        <v>11.9099235778121</v>
      </c>
      <c r="V304" s="31">
        <f t="shared" si="53"/>
        <v>27.647137795283</v>
      </c>
      <c r="W304" s="31">
        <f t="shared" si="53"/>
        <v>38.6407141327353</v>
      </c>
      <c r="X304" s="31">
        <f t="shared" si="50"/>
        <v>54.0048943763469</v>
      </c>
      <c r="Y304" s="32">
        <f t="shared" si="51"/>
        <v>20.366221134905</v>
      </c>
    </row>
    <row r="305" ht="15.75" spans="1:25">
      <c r="A305" s="18">
        <v>520000</v>
      </c>
      <c r="B305" s="3" t="s">
        <v>124</v>
      </c>
      <c r="C305" s="3">
        <v>2017</v>
      </c>
      <c r="D305" s="19"/>
      <c r="E305" s="199">
        <v>1613.84</v>
      </c>
      <c r="F305" s="200">
        <v>1179.73</v>
      </c>
      <c r="G305" s="200">
        <v>417.73</v>
      </c>
      <c r="H305" s="200"/>
      <c r="I305" s="200">
        <v>146.67</v>
      </c>
      <c r="J305" s="200">
        <v>48.55</v>
      </c>
      <c r="K305" s="199">
        <v>698.056068</v>
      </c>
      <c r="L305" s="203">
        <v>3803</v>
      </c>
      <c r="M305" s="200">
        <v>1.47220949623154</v>
      </c>
      <c r="N305" s="30"/>
      <c r="O305" s="34">
        <f t="shared" si="44"/>
        <v>0.424359716013673</v>
      </c>
      <c r="P305" s="20">
        <f t="shared" si="45"/>
        <v>0.288246827031017</v>
      </c>
      <c r="Q305" s="20">
        <f t="shared" si="46"/>
        <v>0.731008030535865</v>
      </c>
      <c r="R305" s="20">
        <f t="shared" si="47"/>
        <v>0.519568036754173</v>
      </c>
      <c r="S305" s="20">
        <f t="shared" si="48"/>
        <v>0.432543540871462</v>
      </c>
      <c r="T305" s="205"/>
      <c r="U305" s="31">
        <f t="shared" si="53"/>
        <v>8.37764222508327</v>
      </c>
      <c r="V305" s="31">
        <f t="shared" si="53"/>
        <v>40.6906120098093</v>
      </c>
      <c r="W305" s="31">
        <f t="shared" si="53"/>
        <v>14.807111198027</v>
      </c>
      <c r="X305" s="31">
        <f t="shared" si="50"/>
        <v>71.8293458559131</v>
      </c>
      <c r="Y305" s="32">
        <f t="shared" si="51"/>
        <v>18.5970564639332</v>
      </c>
    </row>
    <row r="306" ht="15.75" spans="1:25">
      <c r="A306" s="18">
        <v>530000</v>
      </c>
      <c r="B306" s="3" t="s">
        <v>125</v>
      </c>
      <c r="C306" s="3">
        <v>2017</v>
      </c>
      <c r="D306" s="19"/>
      <c r="E306" s="199">
        <v>1886.17</v>
      </c>
      <c r="F306" s="200">
        <v>1233.85</v>
      </c>
      <c r="G306" s="200">
        <v>527.91</v>
      </c>
      <c r="H306" s="200"/>
      <c r="I306" s="200">
        <v>161.19</v>
      </c>
      <c r="J306" s="200">
        <v>69.15</v>
      </c>
      <c r="K306" s="199">
        <v>695.255006</v>
      </c>
      <c r="L306" s="203">
        <v>4693</v>
      </c>
      <c r="M306" s="200">
        <v>1.14365963301365</v>
      </c>
      <c r="N306" s="30"/>
      <c r="O306" s="34">
        <f t="shared" si="44"/>
        <v>0.40191135734072</v>
      </c>
      <c r="P306" s="20">
        <f t="shared" si="45"/>
        <v>0.351425673984528</v>
      </c>
      <c r="Q306" s="20">
        <f t="shared" si="46"/>
        <v>0.654156306165404</v>
      </c>
      <c r="R306" s="20">
        <f t="shared" si="47"/>
        <v>0.614539854925639</v>
      </c>
      <c r="S306" s="20">
        <f t="shared" si="48"/>
        <v>0.368606756548986</v>
      </c>
      <c r="T306" s="205"/>
      <c r="U306" s="31">
        <f t="shared" si="53"/>
        <v>10.9845511929031</v>
      </c>
      <c r="V306" s="31">
        <f t="shared" si="53"/>
        <v>21.3264148631181</v>
      </c>
      <c r="W306" s="31">
        <f t="shared" si="53"/>
        <v>35.9982478219812</v>
      </c>
      <c r="X306" s="31">
        <f t="shared" si="50"/>
        <v>76.4919558376266</v>
      </c>
      <c r="Y306" s="32">
        <f t="shared" si="51"/>
        <v>21.0708476873047</v>
      </c>
    </row>
    <row r="307" ht="15.75" spans="1:25">
      <c r="A307" s="18">
        <v>540000</v>
      </c>
      <c r="B307" s="3" t="s">
        <v>126</v>
      </c>
      <c r="C307" s="3">
        <v>2017</v>
      </c>
      <c r="D307" s="19"/>
      <c r="E307" s="199">
        <v>185.83</v>
      </c>
      <c r="F307" s="200">
        <v>122.7</v>
      </c>
      <c r="G307" s="200">
        <v>78.94</v>
      </c>
      <c r="H307" s="200"/>
      <c r="I307" s="200">
        <v>4.74</v>
      </c>
      <c r="J307" s="200">
        <v>18.62</v>
      </c>
      <c r="K307" s="199">
        <v>34.514149</v>
      </c>
      <c r="L307" s="203">
        <v>349</v>
      </c>
      <c r="M307" s="200">
        <v>1.24603392905012</v>
      </c>
      <c r="N307" s="30"/>
      <c r="O307" s="34">
        <f t="shared" si="44"/>
        <v>0.532464183381089</v>
      </c>
      <c r="P307" s="20">
        <f t="shared" si="45"/>
        <v>0.427327194683213</v>
      </c>
      <c r="Q307" s="20">
        <f t="shared" si="46"/>
        <v>0.660280901899586</v>
      </c>
      <c r="R307" s="20">
        <f t="shared" si="47"/>
        <v>0.833740831295844</v>
      </c>
      <c r="S307" s="20">
        <f t="shared" si="48"/>
        <v>0.185729693806167</v>
      </c>
      <c r="T307" s="205"/>
      <c r="U307" s="31">
        <f t="shared" ref="U307:W322" si="54">(P307-MIN(P$3:P$405))/(MAX(P$3:P$405)-MIN(P$3:P$405))*100</f>
        <v>14.1164278339275</v>
      </c>
      <c r="V307" s="31">
        <f t="shared" si="54"/>
        <v>22.869618743213</v>
      </c>
      <c r="W307" s="31">
        <f t="shared" si="54"/>
        <v>84.9087344042073</v>
      </c>
      <c r="X307" s="31">
        <f t="shared" si="50"/>
        <v>89.8283228008203</v>
      </c>
      <c r="Y307" s="32">
        <f t="shared" si="51"/>
        <v>29.6421670785733</v>
      </c>
    </row>
    <row r="308" ht="15.75" spans="1:25">
      <c r="A308" s="18">
        <v>610000</v>
      </c>
      <c r="B308" s="3" t="s">
        <v>127</v>
      </c>
      <c r="C308" s="3">
        <v>2017</v>
      </c>
      <c r="D308" s="19"/>
      <c r="E308" s="199">
        <v>2006.69</v>
      </c>
      <c r="F308" s="200">
        <v>1485.58</v>
      </c>
      <c r="G308" s="200">
        <v>690.85</v>
      </c>
      <c r="H308" s="200"/>
      <c r="I308" s="200">
        <v>176.54</v>
      </c>
      <c r="J308" s="200">
        <v>79.05</v>
      </c>
      <c r="K308" s="199">
        <v>560.811927</v>
      </c>
      <c r="L308" s="203">
        <v>3904</v>
      </c>
      <c r="M308" s="200">
        <v>1.25101393670089</v>
      </c>
      <c r="N308" s="30"/>
      <c r="O308" s="34">
        <f t="shared" si="44"/>
        <v>0.514008709016394</v>
      </c>
      <c r="P308" s="20">
        <f t="shared" si="45"/>
        <v>0.410873687284341</v>
      </c>
      <c r="Q308" s="20">
        <f t="shared" si="46"/>
        <v>0.740313650837947</v>
      </c>
      <c r="R308" s="20">
        <f t="shared" si="47"/>
        <v>0.63708450571494</v>
      </c>
      <c r="S308" s="20">
        <f t="shared" si="48"/>
        <v>0.279471132561581</v>
      </c>
      <c r="T308" s="205"/>
      <c r="U308" s="31">
        <f t="shared" si="54"/>
        <v>13.4375171215847</v>
      </c>
      <c r="V308" s="31">
        <f t="shared" si="54"/>
        <v>43.0353331930731</v>
      </c>
      <c r="W308" s="31">
        <f t="shared" si="54"/>
        <v>41.0286535172038</v>
      </c>
      <c r="X308" s="31">
        <f t="shared" si="50"/>
        <v>82.9921990784152</v>
      </c>
      <c r="Y308" s="32">
        <f t="shared" si="51"/>
        <v>26.1118805639785</v>
      </c>
    </row>
    <row r="309" ht="15.75" spans="1:25">
      <c r="A309" s="18">
        <v>620000</v>
      </c>
      <c r="B309" s="3" t="s">
        <v>128</v>
      </c>
      <c r="C309" s="3">
        <v>2017</v>
      </c>
      <c r="D309" s="19"/>
      <c r="E309" s="199">
        <v>815.73</v>
      </c>
      <c r="F309" s="200">
        <v>547.14</v>
      </c>
      <c r="G309" s="200">
        <v>270.76</v>
      </c>
      <c r="H309" s="200"/>
      <c r="I309" s="200">
        <v>67.24</v>
      </c>
      <c r="J309" s="200">
        <v>27.33</v>
      </c>
      <c r="K309" s="199">
        <v>219.644326</v>
      </c>
      <c r="L309" s="203">
        <v>2522</v>
      </c>
      <c r="M309" s="200">
        <v>1.06474320793499</v>
      </c>
      <c r="N309" s="30"/>
      <c r="O309" s="34">
        <f t="shared" si="44"/>
        <v>0.323445678033307</v>
      </c>
      <c r="P309" s="20">
        <f t="shared" si="45"/>
        <v>0.303778108771045</v>
      </c>
      <c r="Q309" s="20">
        <f t="shared" si="46"/>
        <v>0.670736640800265</v>
      </c>
      <c r="R309" s="20">
        <f t="shared" si="47"/>
        <v>0.667708447563695</v>
      </c>
      <c r="S309" s="20">
        <f t="shared" si="48"/>
        <v>0.269261061870962</v>
      </c>
      <c r="T309" s="205"/>
      <c r="U309" s="31">
        <f t="shared" si="54"/>
        <v>9.01849972094115</v>
      </c>
      <c r="V309" s="31">
        <f t="shared" si="54"/>
        <v>25.5041333366799</v>
      </c>
      <c r="W309" s="31">
        <f t="shared" si="54"/>
        <v>47.8617977927967</v>
      </c>
      <c r="X309" s="31">
        <f t="shared" si="50"/>
        <v>83.7367716749345</v>
      </c>
      <c r="Y309" s="32">
        <f t="shared" si="51"/>
        <v>22.0232200850999</v>
      </c>
    </row>
    <row r="310" ht="15.75" spans="1:25">
      <c r="A310" s="18">
        <v>630000</v>
      </c>
      <c r="B310" s="3" t="s">
        <v>129</v>
      </c>
      <c r="C310" s="3">
        <v>2017</v>
      </c>
      <c r="D310" s="19"/>
      <c r="E310" s="199">
        <v>246.2</v>
      </c>
      <c r="F310" s="200">
        <v>183.96</v>
      </c>
      <c r="G310" s="200">
        <v>89.36</v>
      </c>
      <c r="H310" s="200"/>
      <c r="I310" s="200">
        <v>23.25</v>
      </c>
      <c r="J310" s="200">
        <v>8.96</v>
      </c>
      <c r="K310" s="199">
        <v>74.973308</v>
      </c>
      <c r="L310" s="203">
        <v>586</v>
      </c>
      <c r="M310" s="200">
        <v>1.11968556213001</v>
      </c>
      <c r="N310" s="30"/>
      <c r="O310" s="34">
        <f t="shared" si="44"/>
        <v>0.420136518771331</v>
      </c>
      <c r="P310" s="20">
        <f t="shared" si="45"/>
        <v>0.375227236093045</v>
      </c>
      <c r="Q310" s="20">
        <f t="shared" si="46"/>
        <v>0.747197400487409</v>
      </c>
      <c r="R310" s="20">
        <f t="shared" si="47"/>
        <v>0.660850184822787</v>
      </c>
      <c r="S310" s="20">
        <f t="shared" si="48"/>
        <v>0.304521965881397</v>
      </c>
      <c r="T310" s="205"/>
      <c r="U310" s="31">
        <f t="shared" si="54"/>
        <v>11.9666600584617</v>
      </c>
      <c r="V310" s="31">
        <f t="shared" si="54"/>
        <v>44.769819782835</v>
      </c>
      <c r="W310" s="31">
        <f t="shared" si="54"/>
        <v>46.331508223283</v>
      </c>
      <c r="X310" s="31">
        <f t="shared" si="50"/>
        <v>81.1653592283204</v>
      </c>
      <c r="Y310" s="32">
        <f t="shared" si="51"/>
        <v>25.603330764367</v>
      </c>
    </row>
    <row r="311" ht="15.75" spans="1:25">
      <c r="A311" s="18">
        <v>640000</v>
      </c>
      <c r="B311" s="3" t="s">
        <v>130</v>
      </c>
      <c r="C311" s="3">
        <v>2017</v>
      </c>
      <c r="D311" s="19"/>
      <c r="E311" s="199">
        <v>417.59</v>
      </c>
      <c r="F311" s="200">
        <v>270.3</v>
      </c>
      <c r="G311" s="200">
        <v>125.42</v>
      </c>
      <c r="H311" s="200"/>
      <c r="I311" s="200">
        <v>26.14</v>
      </c>
      <c r="J311" s="200">
        <v>15.05</v>
      </c>
      <c r="K311" s="199">
        <v>79.935263</v>
      </c>
      <c r="L311" s="203">
        <v>705</v>
      </c>
      <c r="M311" s="200">
        <v>1.32706776555181</v>
      </c>
      <c r="N311" s="30"/>
      <c r="O311" s="34">
        <f t="shared" si="44"/>
        <v>0.592326241134752</v>
      </c>
      <c r="P311" s="20">
        <f t="shared" si="45"/>
        <v>0.446342120960534</v>
      </c>
      <c r="Q311" s="20">
        <f t="shared" si="46"/>
        <v>0.647285615076989</v>
      </c>
      <c r="R311" s="20">
        <f t="shared" si="47"/>
        <v>0.616389197188309</v>
      </c>
      <c r="S311" s="20">
        <f t="shared" si="48"/>
        <v>0.19142044349721</v>
      </c>
      <c r="T311" s="205"/>
      <c r="U311" s="31">
        <f t="shared" si="54"/>
        <v>14.9010287601087</v>
      </c>
      <c r="V311" s="31">
        <f t="shared" si="54"/>
        <v>19.5952186165806</v>
      </c>
      <c r="W311" s="31">
        <f t="shared" si="54"/>
        <v>36.410893018285</v>
      </c>
      <c r="X311" s="31">
        <f t="shared" si="50"/>
        <v>89.4133231008188</v>
      </c>
      <c r="Y311" s="32">
        <f t="shared" si="51"/>
        <v>24.9726636056445</v>
      </c>
    </row>
    <row r="312" ht="15.75" spans="1:25">
      <c r="A312" s="18">
        <v>650000</v>
      </c>
      <c r="B312" s="3" t="s">
        <v>131</v>
      </c>
      <c r="C312" s="3">
        <v>2017</v>
      </c>
      <c r="D312" s="19"/>
      <c r="E312" s="199">
        <v>1466.52</v>
      </c>
      <c r="F312" s="200">
        <v>944.38</v>
      </c>
      <c r="G312" s="200">
        <v>409.15</v>
      </c>
      <c r="H312" s="200"/>
      <c r="I312" s="200">
        <v>114.27</v>
      </c>
      <c r="J312" s="200">
        <v>64.78</v>
      </c>
      <c r="K312" s="199">
        <v>307.43858</v>
      </c>
      <c r="L312" s="203">
        <v>2480</v>
      </c>
      <c r="M312" s="200">
        <v>1.12625957547796</v>
      </c>
      <c r="N312" s="30"/>
      <c r="O312" s="34">
        <f t="shared" si="44"/>
        <v>0.591338709677419</v>
      </c>
      <c r="P312" s="20">
        <f t="shared" si="45"/>
        <v>0.525046554588864</v>
      </c>
      <c r="Q312" s="20">
        <f t="shared" si="46"/>
        <v>0.643959850530508</v>
      </c>
      <c r="R312" s="20">
        <f t="shared" si="47"/>
        <v>0.622842499841166</v>
      </c>
      <c r="S312" s="20">
        <f t="shared" si="48"/>
        <v>0.209638177454109</v>
      </c>
      <c r="T312" s="205"/>
      <c r="U312" s="31">
        <f t="shared" si="54"/>
        <v>18.1485602318978</v>
      </c>
      <c r="V312" s="31">
        <f t="shared" si="54"/>
        <v>18.7572314293172</v>
      </c>
      <c r="W312" s="31">
        <f t="shared" si="54"/>
        <v>37.8508235242536</v>
      </c>
      <c r="X312" s="31">
        <f t="shared" si="50"/>
        <v>88.0847891576161</v>
      </c>
      <c r="Y312" s="32">
        <f t="shared" si="51"/>
        <v>27.1732765734471</v>
      </c>
    </row>
    <row r="313" ht="15.75" spans="1:25">
      <c r="A313" s="18">
        <v>110000</v>
      </c>
      <c r="B313" s="3" t="s">
        <v>101</v>
      </c>
      <c r="C313" s="3">
        <v>2018</v>
      </c>
      <c r="D313" s="19"/>
      <c r="E313" s="199">
        <v>5785.92</v>
      </c>
      <c r="F313" s="200">
        <v>4988.83</v>
      </c>
      <c r="G313" s="200">
        <v>1801.43</v>
      </c>
      <c r="H313" s="200"/>
      <c r="I313" s="200">
        <v>1287.74</v>
      </c>
      <c r="J313" s="200">
        <v>728.46</v>
      </c>
      <c r="K313" s="206">
        <v>1819.6556</v>
      </c>
      <c r="L313" s="203">
        <v>2192</v>
      </c>
      <c r="M313" s="200">
        <v>1.36085194217694</v>
      </c>
      <c r="N313" s="30"/>
      <c r="O313" s="34">
        <f t="shared" si="44"/>
        <v>2.63956204379562</v>
      </c>
      <c r="P313" s="20">
        <f t="shared" si="45"/>
        <v>1.93963939939942</v>
      </c>
      <c r="Q313" s="20">
        <f t="shared" si="46"/>
        <v>0.862236256291134</v>
      </c>
      <c r="R313" s="20">
        <f t="shared" si="47"/>
        <v>0.765235536187844</v>
      </c>
      <c r="S313" s="20">
        <f t="shared" si="48"/>
        <v>0.314497193186218</v>
      </c>
      <c r="T313" s="205"/>
      <c r="U313" s="31">
        <f t="shared" si="54"/>
        <v>76.5180137875145</v>
      </c>
      <c r="V313" s="31">
        <f t="shared" si="54"/>
        <v>73.7559629248534</v>
      </c>
      <c r="W313" s="31">
        <f t="shared" si="54"/>
        <v>69.6230939263453</v>
      </c>
      <c r="X313" s="31">
        <f t="shared" si="50"/>
        <v>80.4379126591165</v>
      </c>
      <c r="Y313" s="32">
        <f t="shared" si="51"/>
        <v>75.9443066022917</v>
      </c>
    </row>
    <row r="314" ht="15.75" spans="1:25">
      <c r="A314" s="18">
        <v>120000</v>
      </c>
      <c r="B314" s="3" t="s">
        <v>102</v>
      </c>
      <c r="C314" s="3">
        <v>2018</v>
      </c>
      <c r="D314" s="19"/>
      <c r="E314" s="199">
        <v>2106.19</v>
      </c>
      <c r="F314" s="200">
        <v>1624.89</v>
      </c>
      <c r="G314" s="200">
        <v>698.46</v>
      </c>
      <c r="H314" s="200"/>
      <c r="I314" s="200">
        <v>319.53</v>
      </c>
      <c r="J314" s="200">
        <v>129.78</v>
      </c>
      <c r="K314" s="206">
        <v>985.7804</v>
      </c>
      <c r="L314" s="203">
        <v>1383</v>
      </c>
      <c r="M314" s="200">
        <v>1.03080493657525</v>
      </c>
      <c r="N314" s="30"/>
      <c r="O314" s="34">
        <f t="shared" si="44"/>
        <v>1.52291395516992</v>
      </c>
      <c r="P314" s="20">
        <f t="shared" si="45"/>
        <v>1.47740265993453</v>
      </c>
      <c r="Q314" s="20">
        <f t="shared" si="46"/>
        <v>0.771483104563216</v>
      </c>
      <c r="R314" s="20">
        <f t="shared" si="47"/>
        <v>0.706367815667522</v>
      </c>
      <c r="S314" s="20">
        <f t="shared" si="48"/>
        <v>0.468039635550449</v>
      </c>
      <c r="T314" s="205"/>
      <c r="U314" s="31">
        <f t="shared" si="54"/>
        <v>57.4450303528295</v>
      </c>
      <c r="V314" s="31">
        <f t="shared" si="54"/>
        <v>50.8890469754898</v>
      </c>
      <c r="W314" s="31">
        <f t="shared" si="54"/>
        <v>56.4878930603933</v>
      </c>
      <c r="X314" s="31">
        <f t="shared" si="50"/>
        <v>69.2407820562803</v>
      </c>
      <c r="Y314" s="32">
        <f t="shared" si="51"/>
        <v>57.873293456197</v>
      </c>
    </row>
    <row r="315" ht="15.75" spans="1:25">
      <c r="A315" s="18">
        <v>130000</v>
      </c>
      <c r="B315" s="3" t="s">
        <v>103</v>
      </c>
      <c r="C315" s="3">
        <v>2018</v>
      </c>
      <c r="D315" s="19"/>
      <c r="E315" s="199">
        <v>3513.7</v>
      </c>
      <c r="F315" s="200">
        <v>2555.82</v>
      </c>
      <c r="G315" s="200">
        <v>1009.02</v>
      </c>
      <c r="H315" s="200"/>
      <c r="I315" s="200">
        <v>406.04</v>
      </c>
      <c r="J315" s="200">
        <v>105.6</v>
      </c>
      <c r="K315" s="206">
        <v>2348.9142</v>
      </c>
      <c r="L315" s="203">
        <v>7426</v>
      </c>
      <c r="M315" s="200">
        <v>0.989217460003295</v>
      </c>
      <c r="N315" s="30"/>
      <c r="O315" s="34">
        <f t="shared" si="44"/>
        <v>0.473161863722058</v>
      </c>
      <c r="P315" s="20">
        <f t="shared" si="45"/>
        <v>0.478319361367198</v>
      </c>
      <c r="Q315" s="20">
        <f t="shared" si="46"/>
        <v>0.727387084839343</v>
      </c>
      <c r="R315" s="20">
        <f t="shared" si="47"/>
        <v>0.594979302141778</v>
      </c>
      <c r="S315" s="20">
        <f t="shared" si="48"/>
        <v>0.668501636451604</v>
      </c>
      <c r="T315" s="205"/>
      <c r="U315" s="31">
        <f t="shared" si="54"/>
        <v>16.2204854897258</v>
      </c>
      <c r="V315" s="31">
        <f t="shared" si="54"/>
        <v>39.7782485345681</v>
      </c>
      <c r="W315" s="31">
        <f t="shared" si="54"/>
        <v>31.6336862661048</v>
      </c>
      <c r="X315" s="31">
        <f t="shared" si="50"/>
        <v>54.6220279812899</v>
      </c>
      <c r="Y315" s="32">
        <f t="shared" si="51"/>
        <v>23.9577361210044</v>
      </c>
    </row>
    <row r="316" ht="15.75" spans="1:25">
      <c r="A316" s="18">
        <v>140000</v>
      </c>
      <c r="B316" s="3" t="s">
        <v>104</v>
      </c>
      <c r="C316" s="3">
        <v>2018</v>
      </c>
      <c r="D316" s="19"/>
      <c r="E316" s="199">
        <v>2292.6</v>
      </c>
      <c r="F316" s="200">
        <v>1645.67</v>
      </c>
      <c r="G316" s="200">
        <v>695.6</v>
      </c>
      <c r="H316" s="200"/>
      <c r="I316" s="200">
        <v>226.91</v>
      </c>
      <c r="J316" s="200">
        <v>55.82</v>
      </c>
      <c r="K316" s="206">
        <v>611.004538063496</v>
      </c>
      <c r="L316" s="203">
        <v>3502</v>
      </c>
      <c r="M316" s="200">
        <v>1.15381156788898</v>
      </c>
      <c r="N316" s="30"/>
      <c r="O316" s="34">
        <f t="shared" si="44"/>
        <v>0.654654483152484</v>
      </c>
      <c r="P316" s="20">
        <f t="shared" si="45"/>
        <v>0.567384225788483</v>
      </c>
      <c r="Q316" s="20">
        <f t="shared" si="46"/>
        <v>0.717818197679491</v>
      </c>
      <c r="R316" s="20">
        <f t="shared" si="47"/>
        <v>0.594487351656164</v>
      </c>
      <c r="S316" s="20">
        <f t="shared" si="48"/>
        <v>0.26651161915009</v>
      </c>
      <c r="T316" s="205"/>
      <c r="U316" s="31">
        <f t="shared" si="54"/>
        <v>19.8955128916718</v>
      </c>
      <c r="V316" s="31">
        <f t="shared" si="54"/>
        <v>37.3671924527992</v>
      </c>
      <c r="W316" s="31">
        <f t="shared" si="54"/>
        <v>31.5239169666054</v>
      </c>
      <c r="X316" s="31">
        <f t="shared" si="50"/>
        <v>83.9372756447593</v>
      </c>
      <c r="Y316" s="32">
        <f t="shared" si="51"/>
        <v>29.2096975305867</v>
      </c>
    </row>
    <row r="317" ht="15.75" spans="1:25">
      <c r="A317" s="18">
        <v>150000</v>
      </c>
      <c r="B317" s="3" t="s">
        <v>105</v>
      </c>
      <c r="C317" s="3">
        <v>2018</v>
      </c>
      <c r="D317" s="19"/>
      <c r="E317" s="199">
        <v>1857.54</v>
      </c>
      <c r="F317" s="200">
        <v>1399.86</v>
      </c>
      <c r="G317" s="200">
        <v>533.76</v>
      </c>
      <c r="H317" s="200"/>
      <c r="I317" s="200">
        <v>165.09</v>
      </c>
      <c r="J317" s="200">
        <v>63.23</v>
      </c>
      <c r="K317" s="206">
        <v>453.7322</v>
      </c>
      <c r="L317" s="203">
        <v>2422</v>
      </c>
      <c r="M317" s="200">
        <v>0.875151038853936</v>
      </c>
      <c r="N317" s="30"/>
      <c r="O317" s="34">
        <f t="shared" si="44"/>
        <v>0.766944673823287</v>
      </c>
      <c r="P317" s="20">
        <f t="shared" si="45"/>
        <v>0.87635692557441</v>
      </c>
      <c r="Q317" s="20">
        <f t="shared" si="46"/>
        <v>0.753609612713589</v>
      </c>
      <c r="R317" s="20">
        <f t="shared" si="47"/>
        <v>0.544397296872544</v>
      </c>
      <c r="S317" s="20">
        <f t="shared" si="48"/>
        <v>0.244265103308677</v>
      </c>
      <c r="T317" s="205"/>
      <c r="U317" s="31">
        <f t="shared" si="54"/>
        <v>32.6444587924432</v>
      </c>
      <c r="V317" s="31">
        <f t="shared" si="54"/>
        <v>46.3854938969984</v>
      </c>
      <c r="W317" s="31">
        <f t="shared" si="54"/>
        <v>20.347283573059</v>
      </c>
      <c r="X317" s="31">
        <f t="shared" si="50"/>
        <v>85.5596097661839</v>
      </c>
      <c r="Y317" s="32">
        <f t="shared" si="51"/>
        <v>38.0803598783344</v>
      </c>
    </row>
    <row r="318" ht="15.75" spans="1:25">
      <c r="A318" s="18">
        <v>210000</v>
      </c>
      <c r="B318" s="3" t="s">
        <v>106</v>
      </c>
      <c r="C318" s="3">
        <v>2018</v>
      </c>
      <c r="D318" s="19"/>
      <c r="E318" s="199">
        <v>2615.96</v>
      </c>
      <c r="F318" s="200">
        <v>1976.13</v>
      </c>
      <c r="G318" s="200">
        <v>836.28</v>
      </c>
      <c r="H318" s="200"/>
      <c r="I318" s="200">
        <v>316.71</v>
      </c>
      <c r="J318" s="200">
        <v>99.2</v>
      </c>
      <c r="K318" s="206">
        <v>792.8819</v>
      </c>
      <c r="L318" s="203">
        <v>4291</v>
      </c>
      <c r="M318" s="200">
        <v>0.931649979806616</v>
      </c>
      <c r="N318" s="30"/>
      <c r="O318" s="34">
        <f t="shared" si="44"/>
        <v>0.609638778839431</v>
      </c>
      <c r="P318" s="20">
        <f t="shared" si="45"/>
        <v>0.654364613377628</v>
      </c>
      <c r="Q318" s="20">
        <f t="shared" si="46"/>
        <v>0.755412926803162</v>
      </c>
      <c r="R318" s="20">
        <f t="shared" si="47"/>
        <v>0.633657704705662</v>
      </c>
      <c r="S318" s="20">
        <f t="shared" si="48"/>
        <v>0.303094045780517</v>
      </c>
      <c r="T318" s="205"/>
      <c r="U318" s="31">
        <f t="shared" si="54"/>
        <v>23.4845298390282</v>
      </c>
      <c r="V318" s="31">
        <f t="shared" si="54"/>
        <v>46.8398718544737</v>
      </c>
      <c r="W318" s="31">
        <f t="shared" si="54"/>
        <v>40.2640287077725</v>
      </c>
      <c r="X318" s="31">
        <f t="shared" si="50"/>
        <v>81.2694907480083</v>
      </c>
      <c r="Y318" s="32">
        <f t="shared" si="51"/>
        <v>33.2765100183452</v>
      </c>
    </row>
    <row r="319" ht="15.75" spans="1:25">
      <c r="A319" s="18">
        <v>220000</v>
      </c>
      <c r="B319" s="3" t="s">
        <v>107</v>
      </c>
      <c r="C319" s="3">
        <v>2018</v>
      </c>
      <c r="D319" s="19"/>
      <c r="E319" s="199">
        <v>1240.84</v>
      </c>
      <c r="F319" s="200">
        <v>891.75</v>
      </c>
      <c r="G319" s="200">
        <v>364.12</v>
      </c>
      <c r="H319" s="200"/>
      <c r="I319" s="200">
        <v>146.54</v>
      </c>
      <c r="J319" s="200">
        <v>50.37</v>
      </c>
      <c r="K319" s="206">
        <v>451.87</v>
      </c>
      <c r="L319" s="203">
        <v>2484</v>
      </c>
      <c r="M319" s="200">
        <v>0.987466135713668</v>
      </c>
      <c r="N319" s="30"/>
      <c r="O319" s="34">
        <f t="shared" si="44"/>
        <v>0.499533011272142</v>
      </c>
      <c r="P319" s="20">
        <f t="shared" si="45"/>
        <v>0.505873561842317</v>
      </c>
      <c r="Q319" s="20">
        <f t="shared" si="46"/>
        <v>0.718666387286032</v>
      </c>
      <c r="R319" s="20">
        <f t="shared" si="47"/>
        <v>0.629133725820017</v>
      </c>
      <c r="S319" s="20">
        <f t="shared" si="48"/>
        <v>0.36416459817543</v>
      </c>
      <c r="T319" s="205"/>
      <c r="U319" s="31">
        <f t="shared" si="54"/>
        <v>17.3574371085572</v>
      </c>
      <c r="V319" s="31">
        <f t="shared" si="54"/>
        <v>37.5809093328483</v>
      </c>
      <c r="W319" s="31">
        <f t="shared" si="54"/>
        <v>39.2545897342393</v>
      </c>
      <c r="X319" s="31">
        <f t="shared" si="50"/>
        <v>76.8159016255228</v>
      </c>
      <c r="Y319" s="32">
        <f t="shared" si="51"/>
        <v>27.5153460452511</v>
      </c>
    </row>
    <row r="320" ht="15.75" spans="1:25">
      <c r="A320" s="18">
        <v>230000</v>
      </c>
      <c r="B320" s="3" t="s">
        <v>108</v>
      </c>
      <c r="C320" s="3">
        <v>2018</v>
      </c>
      <c r="D320" s="19"/>
      <c r="E320" s="199">
        <v>1282.52</v>
      </c>
      <c r="F320" s="200">
        <v>980.8</v>
      </c>
      <c r="G320" s="200">
        <v>381.5</v>
      </c>
      <c r="H320" s="200"/>
      <c r="I320" s="200">
        <v>107.04</v>
      </c>
      <c r="J320" s="200">
        <v>47.26</v>
      </c>
      <c r="K320" s="206">
        <v>235.2266</v>
      </c>
      <c r="L320" s="203">
        <v>3327</v>
      </c>
      <c r="M320" s="200">
        <v>0.891631090436646</v>
      </c>
      <c r="N320" s="30"/>
      <c r="O320" s="34">
        <f t="shared" si="44"/>
        <v>0.385488428013225</v>
      </c>
      <c r="P320" s="20">
        <f t="shared" si="45"/>
        <v>0.432340720448011</v>
      </c>
      <c r="Q320" s="20">
        <f t="shared" si="46"/>
        <v>0.764744409443907</v>
      </c>
      <c r="R320" s="20">
        <f t="shared" si="47"/>
        <v>0.546288743882545</v>
      </c>
      <c r="S320" s="20">
        <f t="shared" si="48"/>
        <v>0.183409693416087</v>
      </c>
      <c r="T320" s="205"/>
      <c r="U320" s="31">
        <f t="shared" si="54"/>
        <v>14.3232977897257</v>
      </c>
      <c r="V320" s="31">
        <f t="shared" si="54"/>
        <v>49.1911095268423</v>
      </c>
      <c r="W320" s="31">
        <f t="shared" si="54"/>
        <v>20.7693236348121</v>
      </c>
      <c r="X320" s="31">
        <f t="shared" si="50"/>
        <v>89.9975095544394</v>
      </c>
      <c r="Y320" s="32">
        <f t="shared" si="51"/>
        <v>26.0221027244173</v>
      </c>
    </row>
    <row r="321" ht="15.75" spans="1:25">
      <c r="A321" s="18">
        <v>310000</v>
      </c>
      <c r="B321" s="3" t="s">
        <v>109</v>
      </c>
      <c r="C321" s="3">
        <v>2018</v>
      </c>
      <c r="D321" s="19"/>
      <c r="E321" s="199">
        <v>7108.15</v>
      </c>
      <c r="F321" s="200">
        <v>6285.04</v>
      </c>
      <c r="G321" s="200">
        <v>2624.82</v>
      </c>
      <c r="H321" s="200"/>
      <c r="I321" s="200">
        <v>1518.71</v>
      </c>
      <c r="J321" s="200">
        <v>770.21</v>
      </c>
      <c r="K321" s="206">
        <v>1927.7</v>
      </c>
      <c r="L321" s="203">
        <v>2475</v>
      </c>
      <c r="M321" s="200">
        <v>1.14479474861585</v>
      </c>
      <c r="N321" s="30"/>
      <c r="O321" s="34">
        <f t="shared" si="44"/>
        <v>2.8719797979798</v>
      </c>
      <c r="P321" s="20">
        <f t="shared" si="45"/>
        <v>2.5087290114252</v>
      </c>
      <c r="Q321" s="20">
        <f t="shared" si="46"/>
        <v>0.884201937212918</v>
      </c>
      <c r="R321" s="20">
        <f t="shared" si="47"/>
        <v>0.781815231088426</v>
      </c>
      <c r="S321" s="20">
        <f t="shared" si="48"/>
        <v>0.271195740101151</v>
      </c>
      <c r="T321" s="205"/>
      <c r="U321" s="31">
        <f t="shared" si="54"/>
        <v>100</v>
      </c>
      <c r="V321" s="31">
        <f t="shared" si="54"/>
        <v>79.2906178635032</v>
      </c>
      <c r="W321" s="31">
        <f t="shared" si="54"/>
        <v>73.3225343138862</v>
      </c>
      <c r="X321" s="31">
        <f t="shared" si="50"/>
        <v>83.5956846602672</v>
      </c>
      <c r="Y321" s="32">
        <f t="shared" si="51"/>
        <v>93.6208836837657</v>
      </c>
    </row>
    <row r="322" ht="15.75" spans="1:25">
      <c r="A322" s="18">
        <v>320000</v>
      </c>
      <c r="B322" s="3" t="s">
        <v>110</v>
      </c>
      <c r="C322" s="3">
        <v>2018</v>
      </c>
      <c r="D322" s="19"/>
      <c r="E322" s="199">
        <v>8630.16</v>
      </c>
      <c r="F322" s="200">
        <v>7263.65</v>
      </c>
      <c r="G322" s="200">
        <v>3113.46</v>
      </c>
      <c r="H322" s="200"/>
      <c r="I322" s="200">
        <v>1312.65</v>
      </c>
      <c r="J322" s="200">
        <v>468.41</v>
      </c>
      <c r="K322" s="206">
        <v>7478.6035</v>
      </c>
      <c r="L322" s="203">
        <v>8446</v>
      </c>
      <c r="M322" s="200">
        <v>1.23815128528042</v>
      </c>
      <c r="N322" s="30"/>
      <c r="O322" s="34">
        <f t="shared" si="44"/>
        <v>1.02180440445181</v>
      </c>
      <c r="P322" s="20">
        <f t="shared" si="45"/>
        <v>0.825266198565057</v>
      </c>
      <c r="Q322" s="20">
        <f t="shared" si="46"/>
        <v>0.841658787322599</v>
      </c>
      <c r="R322" s="20">
        <f t="shared" si="47"/>
        <v>0.673837533471464</v>
      </c>
      <c r="S322" s="20">
        <f t="shared" si="48"/>
        <v>0.866566031220742</v>
      </c>
      <c r="T322" s="205"/>
      <c r="U322" s="31">
        <f t="shared" si="54"/>
        <v>30.5363343040188</v>
      </c>
      <c r="V322" s="31">
        <f t="shared" si="54"/>
        <v>68.5710933705172</v>
      </c>
      <c r="W322" s="31">
        <f t="shared" si="54"/>
        <v>49.2293855609596</v>
      </c>
      <c r="X322" s="31">
        <f t="shared" si="50"/>
        <v>40.1781200829068</v>
      </c>
      <c r="Y322" s="32">
        <f t="shared" si="51"/>
        <v>37.1732939142515</v>
      </c>
    </row>
    <row r="323" ht="15.75" spans="1:25">
      <c r="A323" s="18">
        <v>330000</v>
      </c>
      <c r="B323" s="3" t="s">
        <v>111</v>
      </c>
      <c r="C323" s="3">
        <v>2018</v>
      </c>
      <c r="D323" s="19"/>
      <c r="E323" s="199">
        <v>6598.08</v>
      </c>
      <c r="F323" s="200">
        <v>5586.63</v>
      </c>
      <c r="G323" s="200">
        <v>2408.84</v>
      </c>
      <c r="H323" s="200"/>
      <c r="I323" s="200">
        <v>972.46</v>
      </c>
      <c r="J323" s="200">
        <v>465.86</v>
      </c>
      <c r="K323" s="206">
        <v>7748.92</v>
      </c>
      <c r="L323" s="203">
        <v>6273</v>
      </c>
      <c r="M323" s="200">
        <v>1.16830926860942</v>
      </c>
      <c r="N323" s="30"/>
      <c r="O323" s="34">
        <f t="shared" ref="O323:O386" si="55">E323/L323</f>
        <v>1.05182209469154</v>
      </c>
      <c r="P323" s="20">
        <f t="shared" ref="P323:P386" si="56">O323/M323</f>
        <v>0.900294231118671</v>
      </c>
      <c r="Q323" s="20">
        <f t="shared" ref="Q323:Q386" si="57">F323/E323</f>
        <v>0.846705405208788</v>
      </c>
      <c r="R323" s="20">
        <f t="shared" ref="R323:R386" si="58">(G323+H323+I323+J323)/F323</f>
        <v>0.688636977927659</v>
      </c>
      <c r="S323" s="20">
        <f t="shared" ref="S323:S386" si="59">K323/E323</f>
        <v>1.17442043746059</v>
      </c>
      <c r="T323" s="205"/>
      <c r="U323" s="31">
        <f t="shared" ref="U323:W338" si="60">(P323-MIN(P$3:P$405))/(MAX(P$3:P$405)-MIN(P$3:P$405))*100</f>
        <v>33.6321687538912</v>
      </c>
      <c r="V323" s="31">
        <f t="shared" si="60"/>
        <v>69.8426810215777</v>
      </c>
      <c r="W323" s="31">
        <f t="shared" si="60"/>
        <v>52.5315972640528</v>
      </c>
      <c r="X323" s="31">
        <f t="shared" ref="X323:X386" si="61">(MAX(S$3:S$405)-S323)/(MAX(S$3:S$405)-MIN(S$3:S$405))*100</f>
        <v>17.7277412804837</v>
      </c>
      <c r="Y323" s="32">
        <f t="shared" ref="Y323:Y386" si="62">0.7*U323+0.1*V323+0.1*W323+0.1*X323</f>
        <v>37.5527200843352</v>
      </c>
    </row>
    <row r="324" ht="15.75" spans="1:25">
      <c r="A324" s="18">
        <v>340000</v>
      </c>
      <c r="B324" s="3" t="s">
        <v>112</v>
      </c>
      <c r="C324" s="3">
        <v>2018</v>
      </c>
      <c r="D324" s="19"/>
      <c r="E324" s="199">
        <v>3048.58</v>
      </c>
      <c r="F324" s="200">
        <v>2180.74</v>
      </c>
      <c r="G324" s="200">
        <v>905.98</v>
      </c>
      <c r="H324" s="200"/>
      <c r="I324" s="200">
        <v>334.69</v>
      </c>
      <c r="J324" s="200">
        <v>92.35</v>
      </c>
      <c r="K324" s="206">
        <v>2954.741072</v>
      </c>
      <c r="L324" s="203">
        <v>6076</v>
      </c>
      <c r="M324" s="200">
        <v>1.23092630047677</v>
      </c>
      <c r="N324" s="30"/>
      <c r="O324" s="34">
        <f t="shared" si="55"/>
        <v>0.501741277156024</v>
      </c>
      <c r="P324" s="20">
        <f t="shared" si="56"/>
        <v>0.40761276849937</v>
      </c>
      <c r="Q324" s="20">
        <f t="shared" si="57"/>
        <v>0.715329760085023</v>
      </c>
      <c r="R324" s="20">
        <f t="shared" si="58"/>
        <v>0.61126956904537</v>
      </c>
      <c r="S324" s="20">
        <f t="shared" si="59"/>
        <v>0.969218807444778</v>
      </c>
      <c r="T324" s="205"/>
      <c r="U324" s="31">
        <f t="shared" si="60"/>
        <v>13.3029638836928</v>
      </c>
      <c r="V324" s="31">
        <f t="shared" si="60"/>
        <v>36.740185101159</v>
      </c>
      <c r="W324" s="31">
        <f t="shared" si="60"/>
        <v>35.2685463566154</v>
      </c>
      <c r="X324" s="31">
        <f t="shared" si="61"/>
        <v>32.6921342901473</v>
      </c>
      <c r="Y324" s="32">
        <f t="shared" si="62"/>
        <v>19.7821612933771</v>
      </c>
    </row>
    <row r="325" ht="15.75" spans="1:25">
      <c r="A325" s="18">
        <v>350000</v>
      </c>
      <c r="B325" s="3" t="s">
        <v>113</v>
      </c>
      <c r="C325" s="3">
        <v>2018</v>
      </c>
      <c r="D325" s="19"/>
      <c r="E325" s="199">
        <v>3007.36</v>
      </c>
      <c r="F325" s="200">
        <v>2237.42</v>
      </c>
      <c r="G325" s="200">
        <v>840.08</v>
      </c>
      <c r="H325" s="200"/>
      <c r="I325" s="200">
        <v>411.75</v>
      </c>
      <c r="J325" s="200">
        <v>178.04</v>
      </c>
      <c r="K325" s="206">
        <v>2422.6159</v>
      </c>
      <c r="L325" s="203">
        <v>4104</v>
      </c>
      <c r="M325" s="200">
        <v>1.22512649419962</v>
      </c>
      <c r="N325" s="30"/>
      <c r="O325" s="34">
        <f t="shared" si="55"/>
        <v>0.732787524366472</v>
      </c>
      <c r="P325" s="20">
        <f t="shared" si="56"/>
        <v>0.598132133976259</v>
      </c>
      <c r="Q325" s="20">
        <f t="shared" si="57"/>
        <v>0.743981432219621</v>
      </c>
      <c r="R325" s="20">
        <f t="shared" si="58"/>
        <v>0.639070894154875</v>
      </c>
      <c r="S325" s="20">
        <f t="shared" si="59"/>
        <v>0.805562320440519</v>
      </c>
      <c r="T325" s="205"/>
      <c r="U325" s="31">
        <f t="shared" si="60"/>
        <v>21.164244460252</v>
      </c>
      <c r="V325" s="31">
        <f t="shared" si="60"/>
        <v>43.9594977755532</v>
      </c>
      <c r="W325" s="31">
        <f t="shared" si="60"/>
        <v>41.4718779350297</v>
      </c>
      <c r="X325" s="31">
        <f t="shared" si="61"/>
        <v>44.626834759748</v>
      </c>
      <c r="Y325" s="32">
        <f t="shared" si="62"/>
        <v>27.8207921692095</v>
      </c>
    </row>
    <row r="326" ht="15.75" spans="1:25">
      <c r="A326" s="18">
        <v>360000</v>
      </c>
      <c r="B326" s="3" t="s">
        <v>114</v>
      </c>
      <c r="C326" s="3">
        <v>2018</v>
      </c>
      <c r="D326" s="19"/>
      <c r="E326" s="199">
        <v>2372.33</v>
      </c>
      <c r="F326" s="200">
        <v>1663.15</v>
      </c>
      <c r="G326" s="200">
        <v>715.23</v>
      </c>
      <c r="H326" s="200"/>
      <c r="I326" s="200">
        <v>222.62</v>
      </c>
      <c r="J326" s="200">
        <v>89.01</v>
      </c>
      <c r="K326" s="206">
        <v>2294.4</v>
      </c>
      <c r="L326" s="203">
        <v>4513</v>
      </c>
      <c r="M326" s="200">
        <v>1.24044756194466</v>
      </c>
      <c r="N326" s="30"/>
      <c r="O326" s="34">
        <f t="shared" si="55"/>
        <v>0.525665854198981</v>
      </c>
      <c r="P326" s="20">
        <f t="shared" si="56"/>
        <v>0.423771121267625</v>
      </c>
      <c r="Q326" s="20">
        <f t="shared" si="57"/>
        <v>0.70106182529412</v>
      </c>
      <c r="R326" s="20">
        <f t="shared" si="58"/>
        <v>0.617418753570033</v>
      </c>
      <c r="S326" s="20">
        <f t="shared" si="59"/>
        <v>0.96715043859834</v>
      </c>
      <c r="T326" s="205"/>
      <c r="U326" s="31">
        <f t="shared" si="60"/>
        <v>13.9696958164195</v>
      </c>
      <c r="V326" s="31">
        <f t="shared" si="60"/>
        <v>33.145118049243</v>
      </c>
      <c r="W326" s="31">
        <f t="shared" si="60"/>
        <v>36.6406187450029</v>
      </c>
      <c r="X326" s="31">
        <f t="shared" si="61"/>
        <v>32.8429707347927</v>
      </c>
      <c r="Y326" s="32">
        <f t="shared" si="62"/>
        <v>20.0416578243975</v>
      </c>
    </row>
    <row r="327" ht="15.75" spans="1:25">
      <c r="A327" s="18">
        <v>370000</v>
      </c>
      <c r="B327" s="3" t="s">
        <v>115</v>
      </c>
      <c r="C327" s="3">
        <v>2018</v>
      </c>
      <c r="D327" s="19"/>
      <c r="E327" s="199">
        <v>6485.38</v>
      </c>
      <c r="F327" s="200">
        <v>4897.92</v>
      </c>
      <c r="G327" s="200">
        <v>1902.12</v>
      </c>
      <c r="H327" s="200"/>
      <c r="I327" s="200">
        <v>677.38</v>
      </c>
      <c r="J327" s="200">
        <v>215.3</v>
      </c>
      <c r="K327" s="206">
        <v>5211.6473</v>
      </c>
      <c r="L327" s="203">
        <v>10077</v>
      </c>
      <c r="M327" s="200">
        <v>1.01472860197257</v>
      </c>
      <c r="N327" s="30"/>
      <c r="O327" s="34">
        <f t="shared" si="55"/>
        <v>0.643582415401409</v>
      </c>
      <c r="P327" s="20">
        <f t="shared" si="56"/>
        <v>0.634240933142443</v>
      </c>
      <c r="Q327" s="20">
        <f t="shared" si="57"/>
        <v>0.755224828768707</v>
      </c>
      <c r="R327" s="20">
        <f t="shared" si="58"/>
        <v>0.570609564876519</v>
      </c>
      <c r="S327" s="20">
        <f t="shared" si="59"/>
        <v>0.803599372743</v>
      </c>
      <c r="T327" s="205"/>
      <c r="U327" s="31">
        <f t="shared" si="60"/>
        <v>22.6541790966469</v>
      </c>
      <c r="V327" s="31">
        <f t="shared" si="60"/>
        <v>46.7924771154236</v>
      </c>
      <c r="W327" s="31">
        <f t="shared" si="60"/>
        <v>26.1960475873801</v>
      </c>
      <c r="X327" s="31">
        <f t="shared" si="61"/>
        <v>44.7699833341566</v>
      </c>
      <c r="Y327" s="32">
        <f t="shared" si="62"/>
        <v>27.6337761713488</v>
      </c>
    </row>
    <row r="328" ht="15.75" spans="1:25">
      <c r="A328" s="18">
        <v>410000</v>
      </c>
      <c r="B328" s="3" t="s">
        <v>116</v>
      </c>
      <c r="C328" s="3">
        <v>2018</v>
      </c>
      <c r="D328" s="19"/>
      <c r="E328" s="199">
        <v>3763.94</v>
      </c>
      <c r="F328" s="200">
        <v>2656.65</v>
      </c>
      <c r="G328" s="200">
        <v>1007.46</v>
      </c>
      <c r="H328" s="200"/>
      <c r="I328" s="200">
        <v>370.23</v>
      </c>
      <c r="J328" s="200">
        <v>102.74</v>
      </c>
      <c r="K328" s="206">
        <v>3309.7876</v>
      </c>
      <c r="L328" s="203">
        <v>9864</v>
      </c>
      <c r="M328" s="200">
        <v>1.05362849124636</v>
      </c>
      <c r="N328" s="30"/>
      <c r="O328" s="34">
        <f t="shared" si="55"/>
        <v>0.381583536090835</v>
      </c>
      <c r="P328" s="20">
        <f t="shared" si="56"/>
        <v>0.362161368320111</v>
      </c>
      <c r="Q328" s="20">
        <f t="shared" si="57"/>
        <v>0.705816245742493</v>
      </c>
      <c r="R328" s="20">
        <f t="shared" si="58"/>
        <v>0.557254436978902</v>
      </c>
      <c r="S328" s="20">
        <f t="shared" si="59"/>
        <v>0.879341222229897</v>
      </c>
      <c r="T328" s="205"/>
      <c r="U328" s="31">
        <f t="shared" si="60"/>
        <v>11.4275313862548</v>
      </c>
      <c r="V328" s="31">
        <f t="shared" si="60"/>
        <v>34.3430812131761</v>
      </c>
      <c r="W328" s="31">
        <f t="shared" si="60"/>
        <v>23.2161073760869</v>
      </c>
      <c r="X328" s="31">
        <f t="shared" si="61"/>
        <v>39.2464852853675</v>
      </c>
      <c r="Y328" s="32">
        <f t="shared" si="62"/>
        <v>17.6798393578414</v>
      </c>
    </row>
    <row r="329" ht="15.75" spans="1:25">
      <c r="A329" s="18">
        <v>420000</v>
      </c>
      <c r="B329" s="3" t="s">
        <v>117</v>
      </c>
      <c r="C329" s="3">
        <v>2018</v>
      </c>
      <c r="D329" s="19"/>
      <c r="E329" s="199">
        <v>3307.03</v>
      </c>
      <c r="F329" s="200">
        <v>2463.52</v>
      </c>
      <c r="G329" s="200">
        <v>937.57</v>
      </c>
      <c r="H329" s="200"/>
      <c r="I329" s="200">
        <v>394.37</v>
      </c>
      <c r="J329" s="200">
        <v>135.87</v>
      </c>
      <c r="K329" s="206">
        <v>3162.7404</v>
      </c>
      <c r="L329" s="203">
        <v>5917</v>
      </c>
      <c r="M329" s="200">
        <v>1.2749739002758</v>
      </c>
      <c r="N329" s="30"/>
      <c r="O329" s="34">
        <f t="shared" si="55"/>
        <v>0.55890316038533</v>
      </c>
      <c r="P329" s="20">
        <f t="shared" si="56"/>
        <v>0.438364393392233</v>
      </c>
      <c r="Q329" s="20">
        <f t="shared" si="57"/>
        <v>0.744934276374874</v>
      </c>
      <c r="R329" s="20">
        <f t="shared" si="58"/>
        <v>0.595818178866013</v>
      </c>
      <c r="S329" s="20">
        <f t="shared" si="59"/>
        <v>0.956368826409195</v>
      </c>
      <c r="T329" s="205"/>
      <c r="U329" s="31">
        <f t="shared" si="60"/>
        <v>14.5718488123339</v>
      </c>
      <c r="V329" s="31">
        <f t="shared" si="60"/>
        <v>44.199584282701</v>
      </c>
      <c r="W329" s="31">
        <f t="shared" si="60"/>
        <v>31.8208654905966</v>
      </c>
      <c r="X329" s="31">
        <f t="shared" si="61"/>
        <v>33.6292231737412</v>
      </c>
      <c r="Y329" s="32">
        <f t="shared" si="62"/>
        <v>21.1652614633376</v>
      </c>
    </row>
    <row r="330" ht="15.75" spans="1:25">
      <c r="A330" s="18">
        <v>430000</v>
      </c>
      <c r="B330" s="3" t="s">
        <v>118</v>
      </c>
      <c r="C330" s="3">
        <v>2018</v>
      </c>
      <c r="D330" s="19"/>
      <c r="E330" s="199">
        <v>2860.68</v>
      </c>
      <c r="F330" s="200">
        <v>1959.67</v>
      </c>
      <c r="G330" s="200">
        <v>779.35</v>
      </c>
      <c r="H330" s="200"/>
      <c r="I330" s="200">
        <v>235.59</v>
      </c>
      <c r="J330" s="200">
        <v>107.94</v>
      </c>
      <c r="K330" s="206">
        <v>1893.1</v>
      </c>
      <c r="L330" s="203">
        <v>6635</v>
      </c>
      <c r="M330" s="200">
        <v>1.21377039145437</v>
      </c>
      <c r="N330" s="30"/>
      <c r="O330" s="34">
        <f t="shared" si="55"/>
        <v>0.431149962321025</v>
      </c>
      <c r="P330" s="20">
        <f t="shared" si="56"/>
        <v>0.35521542241973</v>
      </c>
      <c r="Q330" s="20">
        <f t="shared" si="57"/>
        <v>0.685036424905967</v>
      </c>
      <c r="R330" s="20">
        <f t="shared" si="58"/>
        <v>0.572994432736124</v>
      </c>
      <c r="S330" s="20">
        <f t="shared" si="59"/>
        <v>0.661765734021282</v>
      </c>
      <c r="T330" s="205"/>
      <c r="U330" s="31">
        <f t="shared" si="60"/>
        <v>11.1409251955622</v>
      </c>
      <c r="V330" s="31">
        <f t="shared" si="60"/>
        <v>29.1072254058068</v>
      </c>
      <c r="W330" s="31">
        <f t="shared" si="60"/>
        <v>26.7281850321084</v>
      </c>
      <c r="X330" s="31">
        <f t="shared" si="61"/>
        <v>55.1132457714912</v>
      </c>
      <c r="Y330" s="32">
        <f t="shared" si="62"/>
        <v>18.8935132578342</v>
      </c>
    </row>
    <row r="331" ht="15.75" spans="1:25">
      <c r="A331" s="18">
        <v>440000</v>
      </c>
      <c r="B331" s="3" t="s">
        <v>119</v>
      </c>
      <c r="C331" s="3">
        <v>2018</v>
      </c>
      <c r="D331" s="19"/>
      <c r="E331" s="199">
        <v>12102.9</v>
      </c>
      <c r="F331" s="200">
        <v>9737.51</v>
      </c>
      <c r="G331" s="200">
        <v>3922.94</v>
      </c>
      <c r="H331" s="200"/>
      <c r="I331" s="200">
        <v>1876.46</v>
      </c>
      <c r="J331" s="200">
        <v>868.08</v>
      </c>
      <c r="K331" s="206">
        <v>5374.627</v>
      </c>
      <c r="L331" s="203">
        <v>12348</v>
      </c>
      <c r="M331" s="200">
        <v>1.1909953385182</v>
      </c>
      <c r="N331" s="30"/>
      <c r="O331" s="34">
        <f t="shared" si="55"/>
        <v>0.980150631681244</v>
      </c>
      <c r="P331" s="20">
        <f t="shared" si="56"/>
        <v>0.822967647296351</v>
      </c>
      <c r="Q331" s="20">
        <f t="shared" si="57"/>
        <v>0.804560064116865</v>
      </c>
      <c r="R331" s="20">
        <f t="shared" si="58"/>
        <v>0.684721248039797</v>
      </c>
      <c r="S331" s="20">
        <f t="shared" si="59"/>
        <v>0.444077617761033</v>
      </c>
      <c r="T331" s="205"/>
      <c r="U331" s="31">
        <f t="shared" si="60"/>
        <v>30.4414906307907</v>
      </c>
      <c r="V331" s="31">
        <f t="shared" si="60"/>
        <v>59.2233917290627</v>
      </c>
      <c r="W331" s="31">
        <f t="shared" si="60"/>
        <v>51.6578773686793</v>
      </c>
      <c r="X331" s="31">
        <f t="shared" si="61"/>
        <v>70.9882196934849</v>
      </c>
      <c r="Y331" s="32">
        <f t="shared" si="62"/>
        <v>39.4959923206762</v>
      </c>
    </row>
    <row r="332" ht="15.75" spans="1:25">
      <c r="A332" s="18">
        <v>450000</v>
      </c>
      <c r="B332" s="3" t="s">
        <v>120</v>
      </c>
      <c r="C332" s="3">
        <v>2018</v>
      </c>
      <c r="D332" s="19"/>
      <c r="E332" s="199">
        <v>1681.48</v>
      </c>
      <c r="F332" s="200">
        <v>1122.09</v>
      </c>
      <c r="G332" s="200">
        <v>467.74</v>
      </c>
      <c r="H332" s="200"/>
      <c r="I332" s="200">
        <v>151.24</v>
      </c>
      <c r="J332" s="200">
        <v>60.82</v>
      </c>
      <c r="K332" s="206">
        <v>1217.8903</v>
      </c>
      <c r="L332" s="203">
        <v>4947</v>
      </c>
      <c r="M332" s="200">
        <v>1.10034810912864</v>
      </c>
      <c r="N332" s="30"/>
      <c r="O332" s="34">
        <f t="shared" si="55"/>
        <v>0.339898928643622</v>
      </c>
      <c r="P332" s="20">
        <f t="shared" si="56"/>
        <v>0.308901270265086</v>
      </c>
      <c r="Q332" s="20">
        <f t="shared" si="57"/>
        <v>0.667322834645669</v>
      </c>
      <c r="R332" s="20">
        <f t="shared" si="58"/>
        <v>0.605833756650536</v>
      </c>
      <c r="S332" s="20">
        <f t="shared" si="59"/>
        <v>0.724296631538882</v>
      </c>
      <c r="T332" s="205"/>
      <c r="U332" s="31">
        <f t="shared" si="60"/>
        <v>9.2298935067795</v>
      </c>
      <c r="V332" s="31">
        <f t="shared" si="60"/>
        <v>24.6439624564598</v>
      </c>
      <c r="W332" s="31">
        <f t="shared" si="60"/>
        <v>34.0556492536755</v>
      </c>
      <c r="X332" s="31">
        <f t="shared" si="61"/>
        <v>50.5531605244674</v>
      </c>
      <c r="Y332" s="32">
        <f t="shared" si="62"/>
        <v>17.3862026782059</v>
      </c>
    </row>
    <row r="333" ht="15.75" spans="1:25">
      <c r="A333" s="18">
        <v>460000</v>
      </c>
      <c r="B333" s="3" t="s">
        <v>121</v>
      </c>
      <c r="C333" s="3">
        <v>2018</v>
      </c>
      <c r="D333" s="19"/>
      <c r="E333" s="199">
        <v>752.66</v>
      </c>
      <c r="F333" s="200">
        <v>628.68</v>
      </c>
      <c r="G333" s="200">
        <v>199.68</v>
      </c>
      <c r="H333" s="200"/>
      <c r="I333" s="200">
        <v>119.35</v>
      </c>
      <c r="J333" s="200">
        <v>31.75</v>
      </c>
      <c r="K333" s="206">
        <v>301.9824</v>
      </c>
      <c r="L333" s="203">
        <v>982</v>
      </c>
      <c r="M333" s="200">
        <v>1.33699453843386</v>
      </c>
      <c r="N333" s="30"/>
      <c r="O333" s="34">
        <f t="shared" si="55"/>
        <v>0.766456211812627</v>
      </c>
      <c r="P333" s="20">
        <f t="shared" si="56"/>
        <v>0.573268020010347</v>
      </c>
      <c r="Q333" s="20">
        <f t="shared" si="57"/>
        <v>0.83527754895969</v>
      </c>
      <c r="R333" s="20">
        <f t="shared" si="58"/>
        <v>0.557962715530954</v>
      </c>
      <c r="S333" s="20">
        <f t="shared" si="59"/>
        <v>0.401220205670555</v>
      </c>
      <c r="T333" s="205"/>
      <c r="U333" s="31">
        <f t="shared" si="60"/>
        <v>20.1382921866639</v>
      </c>
      <c r="V333" s="31">
        <f t="shared" si="60"/>
        <v>66.9632236875449</v>
      </c>
      <c r="W333" s="31">
        <f t="shared" si="60"/>
        <v>23.3741461275115</v>
      </c>
      <c r="X333" s="31">
        <f t="shared" si="61"/>
        <v>74.1136098663095</v>
      </c>
      <c r="Y333" s="32">
        <f t="shared" si="62"/>
        <v>30.5419024988013</v>
      </c>
    </row>
    <row r="334" ht="15.75" spans="1:25">
      <c r="A334" s="18">
        <v>500000</v>
      </c>
      <c r="B334" s="3" t="s">
        <v>122</v>
      </c>
      <c r="C334" s="3">
        <v>2018</v>
      </c>
      <c r="D334" s="19"/>
      <c r="E334" s="199">
        <v>2265.52</v>
      </c>
      <c r="F334" s="200">
        <v>1603.03</v>
      </c>
      <c r="G334" s="200">
        <v>584.52</v>
      </c>
      <c r="H334" s="200"/>
      <c r="I334" s="200">
        <v>235.08</v>
      </c>
      <c r="J334" s="200">
        <v>89.03</v>
      </c>
      <c r="K334" s="206">
        <v>2135.2787</v>
      </c>
      <c r="L334" s="203">
        <v>3163</v>
      </c>
      <c r="M334" s="200">
        <v>1.26661313124185</v>
      </c>
      <c r="N334" s="30"/>
      <c r="O334" s="34">
        <f t="shared" si="55"/>
        <v>0.716256718305406</v>
      </c>
      <c r="P334" s="20">
        <f t="shared" si="56"/>
        <v>0.565489730556601</v>
      </c>
      <c r="Q334" s="20">
        <f t="shared" si="57"/>
        <v>0.707577068399308</v>
      </c>
      <c r="R334" s="20">
        <f t="shared" si="58"/>
        <v>0.566820333992502</v>
      </c>
      <c r="S334" s="20">
        <f t="shared" si="59"/>
        <v>0.942511520533917</v>
      </c>
      <c r="T334" s="205"/>
      <c r="U334" s="31">
        <f t="shared" si="60"/>
        <v>19.8173415281912</v>
      </c>
      <c r="V334" s="31">
        <f t="shared" si="60"/>
        <v>34.7867526772353</v>
      </c>
      <c r="W334" s="31">
        <f t="shared" si="60"/>
        <v>25.3505535144127</v>
      </c>
      <c r="X334" s="31">
        <f t="shared" si="61"/>
        <v>34.6397715361338</v>
      </c>
      <c r="Y334" s="32">
        <f t="shared" si="62"/>
        <v>23.3498468425121</v>
      </c>
    </row>
    <row r="335" ht="15.75" spans="1:25">
      <c r="A335" s="18">
        <v>510000</v>
      </c>
      <c r="B335" s="3" t="s">
        <v>123</v>
      </c>
      <c r="C335" s="3">
        <v>2018</v>
      </c>
      <c r="D335" s="19"/>
      <c r="E335" s="199">
        <v>3910.9</v>
      </c>
      <c r="F335" s="200">
        <v>2819.77</v>
      </c>
      <c r="G335" s="200">
        <v>1126.5</v>
      </c>
      <c r="H335" s="200"/>
      <c r="I335" s="200">
        <v>415.79</v>
      </c>
      <c r="J335" s="200">
        <v>178.59</v>
      </c>
      <c r="K335" s="206">
        <v>3437.3988</v>
      </c>
      <c r="L335" s="203">
        <v>8321</v>
      </c>
      <c r="M335" s="200">
        <v>1.17599304818024</v>
      </c>
      <c r="N335" s="30"/>
      <c r="O335" s="34">
        <f t="shared" si="55"/>
        <v>0.470003605335897</v>
      </c>
      <c r="P335" s="20">
        <f t="shared" si="56"/>
        <v>0.399665292293345</v>
      </c>
      <c r="Q335" s="20">
        <f t="shared" si="57"/>
        <v>0.721002838221381</v>
      </c>
      <c r="R335" s="20">
        <f t="shared" si="58"/>
        <v>0.610290910251545</v>
      </c>
      <c r="S335" s="20">
        <f t="shared" si="59"/>
        <v>0.878927817126493</v>
      </c>
      <c r="T335" s="205"/>
      <c r="U335" s="31">
        <f t="shared" si="60"/>
        <v>12.9750321788254</v>
      </c>
      <c r="V335" s="31">
        <f t="shared" si="60"/>
        <v>38.1696208667311</v>
      </c>
      <c r="W335" s="31">
        <f t="shared" si="60"/>
        <v>35.0501774487912</v>
      </c>
      <c r="X335" s="31">
        <f t="shared" si="61"/>
        <v>39.2766329817531</v>
      </c>
      <c r="Y335" s="32">
        <f t="shared" si="62"/>
        <v>20.3321656549053</v>
      </c>
    </row>
    <row r="336" ht="15.75" spans="1:25">
      <c r="A336" s="18">
        <v>520000</v>
      </c>
      <c r="B336" s="3" t="s">
        <v>124</v>
      </c>
      <c r="C336" s="3">
        <v>2018</v>
      </c>
      <c r="D336" s="19"/>
      <c r="E336" s="199">
        <v>1726.8</v>
      </c>
      <c r="F336" s="200">
        <v>1266.02</v>
      </c>
      <c r="G336" s="200">
        <v>486.39</v>
      </c>
      <c r="H336" s="200"/>
      <c r="I336" s="200">
        <v>184.46</v>
      </c>
      <c r="J336" s="200">
        <v>69.31</v>
      </c>
      <c r="K336" s="206">
        <v>1154.4873</v>
      </c>
      <c r="L336" s="203">
        <v>3822</v>
      </c>
      <c r="M336" s="200">
        <v>1.47553842240663</v>
      </c>
      <c r="N336" s="30"/>
      <c r="O336" s="34">
        <f t="shared" si="55"/>
        <v>0.451805337519623</v>
      </c>
      <c r="P336" s="20">
        <f t="shared" si="56"/>
        <v>0.306196931681874</v>
      </c>
      <c r="Q336" s="20">
        <f t="shared" si="57"/>
        <v>0.733159601575168</v>
      </c>
      <c r="R336" s="20">
        <f t="shared" si="58"/>
        <v>0.584635313818107</v>
      </c>
      <c r="S336" s="20">
        <f t="shared" si="59"/>
        <v>0.668570361362057</v>
      </c>
      <c r="T336" s="205"/>
      <c r="U336" s="31">
        <f t="shared" si="60"/>
        <v>9.11830608718345</v>
      </c>
      <c r="V336" s="31">
        <f t="shared" si="60"/>
        <v>41.232739673456</v>
      </c>
      <c r="W336" s="31">
        <f t="shared" si="60"/>
        <v>29.3256240006468</v>
      </c>
      <c r="X336" s="31">
        <f t="shared" si="61"/>
        <v>54.6170161957134</v>
      </c>
      <c r="Y336" s="32">
        <f t="shared" si="62"/>
        <v>18.90035224801</v>
      </c>
    </row>
    <row r="337" ht="15.75" spans="1:25">
      <c r="A337" s="18">
        <v>530000</v>
      </c>
      <c r="B337" s="3" t="s">
        <v>125</v>
      </c>
      <c r="C337" s="3">
        <v>2018</v>
      </c>
      <c r="D337" s="19"/>
      <c r="E337" s="199">
        <v>1994.31</v>
      </c>
      <c r="F337" s="200">
        <v>1423.25</v>
      </c>
      <c r="G337" s="200">
        <v>611.66</v>
      </c>
      <c r="H337" s="200"/>
      <c r="I337" s="200">
        <v>180.67</v>
      </c>
      <c r="J337" s="200">
        <v>87.44</v>
      </c>
      <c r="K337" s="206">
        <v>1172.89</v>
      </c>
      <c r="L337" s="203">
        <v>4703</v>
      </c>
      <c r="M337" s="200">
        <v>1.13594046967965</v>
      </c>
      <c r="N337" s="30"/>
      <c r="O337" s="34">
        <f t="shared" si="55"/>
        <v>0.424050605996173</v>
      </c>
      <c r="P337" s="20">
        <f t="shared" si="56"/>
        <v>0.373303546545675</v>
      </c>
      <c r="Q337" s="20">
        <f t="shared" si="57"/>
        <v>0.71365534946924</v>
      </c>
      <c r="R337" s="20">
        <f t="shared" si="58"/>
        <v>0.618141577375725</v>
      </c>
      <c r="S337" s="20">
        <f t="shared" si="59"/>
        <v>0.588118196268384</v>
      </c>
      <c r="T337" s="205"/>
      <c r="U337" s="31">
        <f t="shared" si="60"/>
        <v>11.8872840683295</v>
      </c>
      <c r="V337" s="31">
        <f t="shared" si="60"/>
        <v>36.3182867308344</v>
      </c>
      <c r="W337" s="31">
        <f t="shared" si="60"/>
        <v>36.8019029903335</v>
      </c>
      <c r="X337" s="31">
        <f t="shared" si="61"/>
        <v>60.4840154824504</v>
      </c>
      <c r="Y337" s="32">
        <f t="shared" si="62"/>
        <v>21.6815193681925</v>
      </c>
    </row>
    <row r="338" ht="15.75" spans="1:25">
      <c r="A338" s="18">
        <v>540000</v>
      </c>
      <c r="B338" s="3" t="s">
        <v>126</v>
      </c>
      <c r="C338" s="3">
        <v>2018</v>
      </c>
      <c r="D338" s="19"/>
      <c r="E338" s="199">
        <v>230.29</v>
      </c>
      <c r="F338" s="200">
        <v>155.93</v>
      </c>
      <c r="G338" s="200">
        <v>98.93</v>
      </c>
      <c r="H338" s="200"/>
      <c r="I338" s="200">
        <v>4.93</v>
      </c>
      <c r="J338" s="200">
        <v>25.2</v>
      </c>
      <c r="K338" s="206">
        <v>81.5487</v>
      </c>
      <c r="L338" s="203">
        <v>354</v>
      </c>
      <c r="M338" s="200">
        <v>1.28762889191655</v>
      </c>
      <c r="N338" s="30"/>
      <c r="O338" s="34">
        <f t="shared" si="55"/>
        <v>0.650536723163842</v>
      </c>
      <c r="P338" s="20">
        <f t="shared" si="56"/>
        <v>0.505220663537272</v>
      </c>
      <c r="Q338" s="20">
        <f t="shared" si="57"/>
        <v>0.677102783446958</v>
      </c>
      <c r="R338" s="20">
        <f t="shared" si="58"/>
        <v>0.827679086769704</v>
      </c>
      <c r="S338" s="20">
        <f t="shared" si="59"/>
        <v>0.354113074818707</v>
      </c>
      <c r="T338" s="205"/>
      <c r="U338" s="31">
        <f t="shared" si="60"/>
        <v>17.3304969770327</v>
      </c>
      <c r="V338" s="31">
        <f t="shared" si="60"/>
        <v>27.1081993779348</v>
      </c>
      <c r="W338" s="31">
        <f t="shared" si="60"/>
        <v>83.5561725715907</v>
      </c>
      <c r="X338" s="31">
        <f t="shared" si="61"/>
        <v>77.5489121081599</v>
      </c>
      <c r="Y338" s="32">
        <f t="shared" si="62"/>
        <v>30.9526762896914</v>
      </c>
    </row>
    <row r="339" ht="15.75" spans="1:25">
      <c r="A339" s="18">
        <v>610000</v>
      </c>
      <c r="B339" s="3" t="s">
        <v>127</v>
      </c>
      <c r="C339" s="3">
        <v>2018</v>
      </c>
      <c r="D339" s="19"/>
      <c r="E339" s="199">
        <v>2243.11</v>
      </c>
      <c r="F339" s="200">
        <v>1774.29</v>
      </c>
      <c r="G339" s="200">
        <v>776.91</v>
      </c>
      <c r="H339" s="200"/>
      <c r="I339" s="200">
        <v>228.28</v>
      </c>
      <c r="J339" s="200">
        <v>102.58</v>
      </c>
      <c r="K339" s="206">
        <v>1065.6249</v>
      </c>
      <c r="L339" s="203">
        <v>3931</v>
      </c>
      <c r="M339" s="200">
        <v>1.28909380989664</v>
      </c>
      <c r="N339" s="30"/>
      <c r="O339" s="34">
        <f t="shared" si="55"/>
        <v>0.570620707199186</v>
      </c>
      <c r="P339" s="20">
        <f t="shared" si="56"/>
        <v>0.442652584954185</v>
      </c>
      <c r="Q339" s="20">
        <f t="shared" si="57"/>
        <v>0.790995537445778</v>
      </c>
      <c r="R339" s="20">
        <f t="shared" si="58"/>
        <v>0.624345512853029</v>
      </c>
      <c r="S339" s="20">
        <f t="shared" si="59"/>
        <v>0.475065823789293</v>
      </c>
      <c r="T339" s="205"/>
      <c r="U339" s="31">
        <f t="shared" ref="U339:W354" si="63">(P339-MIN(P$3:P$405))/(MAX(P$3:P$405)-MIN(P$3:P$405))*100</f>
        <v>14.7487897597812</v>
      </c>
      <c r="V339" s="31">
        <f t="shared" si="63"/>
        <v>55.8055612143654</v>
      </c>
      <c r="W339" s="31">
        <f t="shared" si="63"/>
        <v>38.1861920019263</v>
      </c>
      <c r="X339" s="31">
        <f t="shared" si="61"/>
        <v>68.7283950827566</v>
      </c>
      <c r="Y339" s="32">
        <f t="shared" si="62"/>
        <v>26.5961676617517</v>
      </c>
    </row>
    <row r="340" ht="15.75" spans="1:25">
      <c r="A340" s="18">
        <v>620000</v>
      </c>
      <c r="B340" s="3" t="s">
        <v>128</v>
      </c>
      <c r="C340" s="3">
        <v>2018</v>
      </c>
      <c r="D340" s="19"/>
      <c r="E340" s="199">
        <v>870.8</v>
      </c>
      <c r="F340" s="200">
        <v>610.47</v>
      </c>
      <c r="G340" s="200">
        <v>293.94</v>
      </c>
      <c r="H340" s="200"/>
      <c r="I340" s="200">
        <v>74.59</v>
      </c>
      <c r="J340" s="200">
        <v>30.53</v>
      </c>
      <c r="K340" s="206">
        <v>260.3092</v>
      </c>
      <c r="L340" s="203">
        <v>2515</v>
      </c>
      <c r="M340" s="200">
        <v>1.07588806636339</v>
      </c>
      <c r="N340" s="30"/>
      <c r="O340" s="34">
        <f t="shared" si="55"/>
        <v>0.34624254473161</v>
      </c>
      <c r="P340" s="20">
        <f t="shared" si="56"/>
        <v>0.321820229777197</v>
      </c>
      <c r="Q340" s="20">
        <f t="shared" si="57"/>
        <v>0.701045016077171</v>
      </c>
      <c r="R340" s="20">
        <f t="shared" si="58"/>
        <v>0.653693056169836</v>
      </c>
      <c r="S340" s="20">
        <f t="shared" si="59"/>
        <v>0.298931097841066</v>
      </c>
      <c r="T340" s="205"/>
      <c r="U340" s="31">
        <f t="shared" si="63"/>
        <v>9.76296039595215</v>
      </c>
      <c r="V340" s="31">
        <f t="shared" si="63"/>
        <v>33.1408826596852</v>
      </c>
      <c r="W340" s="31">
        <f t="shared" si="63"/>
        <v>44.7345324673163</v>
      </c>
      <c r="X340" s="31">
        <f t="shared" si="61"/>
        <v>81.5730750277234</v>
      </c>
      <c r="Y340" s="32">
        <f t="shared" si="62"/>
        <v>22.778921292639</v>
      </c>
    </row>
    <row r="341" ht="15.75" spans="1:25">
      <c r="A341" s="18">
        <v>630000</v>
      </c>
      <c r="B341" s="3" t="s">
        <v>129</v>
      </c>
      <c r="C341" s="3">
        <v>2018</v>
      </c>
      <c r="D341" s="19"/>
      <c r="E341" s="199">
        <v>272.87</v>
      </c>
      <c r="F341" s="200">
        <v>205.49</v>
      </c>
      <c r="G341" s="200">
        <v>92.7</v>
      </c>
      <c r="H341" s="200"/>
      <c r="I341" s="200">
        <v>25.03</v>
      </c>
      <c r="J341" s="200">
        <v>11.17</v>
      </c>
      <c r="K341" s="206">
        <v>99.5746</v>
      </c>
      <c r="L341" s="203">
        <v>587</v>
      </c>
      <c r="M341" s="200">
        <v>1.13239119663259</v>
      </c>
      <c r="N341" s="30"/>
      <c r="O341" s="34">
        <f t="shared" si="55"/>
        <v>0.464855195911414</v>
      </c>
      <c r="P341" s="20">
        <f t="shared" si="56"/>
        <v>0.410507603109033</v>
      </c>
      <c r="Q341" s="20">
        <f t="shared" si="57"/>
        <v>0.753069227104482</v>
      </c>
      <c r="R341" s="20">
        <f t="shared" si="58"/>
        <v>0.627281132901844</v>
      </c>
      <c r="S341" s="20">
        <f t="shared" si="59"/>
        <v>0.364915894015465</v>
      </c>
      <c r="T341" s="205"/>
      <c r="U341" s="31">
        <f t="shared" si="63"/>
        <v>13.4224116208419</v>
      </c>
      <c r="V341" s="31">
        <f t="shared" si="63"/>
        <v>46.24933386213</v>
      </c>
      <c r="W341" s="31">
        <f t="shared" si="63"/>
        <v>38.8412192166118</v>
      </c>
      <c r="X341" s="31">
        <f t="shared" si="61"/>
        <v>76.7611131415524</v>
      </c>
      <c r="Y341" s="32">
        <f t="shared" si="62"/>
        <v>25.5808547566187</v>
      </c>
    </row>
    <row r="342" ht="15.75" spans="1:25">
      <c r="A342" s="18">
        <v>640000</v>
      </c>
      <c r="B342" s="3" t="s">
        <v>130</v>
      </c>
      <c r="C342" s="3">
        <v>2018</v>
      </c>
      <c r="D342" s="19"/>
      <c r="E342" s="199">
        <v>444.43</v>
      </c>
      <c r="F342" s="200">
        <v>298.3</v>
      </c>
      <c r="G342" s="200">
        <v>133.99</v>
      </c>
      <c r="H342" s="200"/>
      <c r="I342" s="200">
        <v>32.53</v>
      </c>
      <c r="J342" s="200">
        <v>13.4</v>
      </c>
      <c r="K342" s="206">
        <v>82.431</v>
      </c>
      <c r="L342" s="203">
        <v>710</v>
      </c>
      <c r="M342" s="200">
        <v>1.33047004848067</v>
      </c>
      <c r="N342" s="30"/>
      <c r="O342" s="34">
        <f t="shared" si="55"/>
        <v>0.625957746478873</v>
      </c>
      <c r="P342" s="20">
        <f t="shared" si="56"/>
        <v>0.470478645643835</v>
      </c>
      <c r="Q342" s="20">
        <f t="shared" si="57"/>
        <v>0.671196813896452</v>
      </c>
      <c r="R342" s="20">
        <f t="shared" si="58"/>
        <v>0.603151190077104</v>
      </c>
      <c r="S342" s="20">
        <f t="shared" si="59"/>
        <v>0.185475777962784</v>
      </c>
      <c r="T342" s="205"/>
      <c r="U342" s="31">
        <f t="shared" si="63"/>
        <v>15.8969589754101</v>
      </c>
      <c r="V342" s="31">
        <f t="shared" si="63"/>
        <v>25.6200823622764</v>
      </c>
      <c r="W342" s="31">
        <f t="shared" si="63"/>
        <v>33.4570860603519</v>
      </c>
      <c r="X342" s="31">
        <f t="shared" si="61"/>
        <v>89.8468396930666</v>
      </c>
      <c r="Y342" s="32">
        <f t="shared" si="62"/>
        <v>26.0202720943565</v>
      </c>
    </row>
    <row r="343" ht="15.75" spans="1:25">
      <c r="A343" s="18">
        <v>650000</v>
      </c>
      <c r="B343" s="3" t="s">
        <v>131</v>
      </c>
      <c r="C343" s="3">
        <v>2018</v>
      </c>
      <c r="D343" s="19"/>
      <c r="E343" s="199">
        <v>1531.46</v>
      </c>
      <c r="F343" s="200">
        <v>1051.8</v>
      </c>
      <c r="G343" s="200">
        <v>426.48</v>
      </c>
      <c r="H343" s="200"/>
      <c r="I343" s="200">
        <v>127.13</v>
      </c>
      <c r="J343" s="200">
        <v>74.19</v>
      </c>
      <c r="K343" s="206">
        <v>477.3701</v>
      </c>
      <c r="L343" s="203">
        <v>2520</v>
      </c>
      <c r="M343" s="200">
        <v>1.18583420737168</v>
      </c>
      <c r="N343" s="30"/>
      <c r="O343" s="34">
        <f t="shared" si="55"/>
        <v>0.607722222222222</v>
      </c>
      <c r="P343" s="20">
        <f t="shared" si="56"/>
        <v>0.512484981833335</v>
      </c>
      <c r="Q343" s="20">
        <f t="shared" si="57"/>
        <v>0.686795606806577</v>
      </c>
      <c r="R343" s="20">
        <f t="shared" si="58"/>
        <v>0.596881536413767</v>
      </c>
      <c r="S343" s="20">
        <f t="shared" si="59"/>
        <v>0.311709153356927</v>
      </c>
      <c r="T343" s="205"/>
      <c r="U343" s="31">
        <f t="shared" si="63"/>
        <v>17.6302399673572</v>
      </c>
      <c r="V343" s="31">
        <f t="shared" si="63"/>
        <v>29.55048345134</v>
      </c>
      <c r="W343" s="31">
        <f t="shared" si="63"/>
        <v>32.0581332981254</v>
      </c>
      <c r="X343" s="31">
        <f t="shared" si="61"/>
        <v>80.6412313351371</v>
      </c>
      <c r="Y343" s="32">
        <f t="shared" si="62"/>
        <v>26.5661527856103</v>
      </c>
    </row>
    <row r="344" spans="1:25">
      <c r="A344" s="18">
        <v>110000</v>
      </c>
      <c r="B344" s="3" t="s">
        <v>101</v>
      </c>
      <c r="C344" s="3">
        <v>2019</v>
      </c>
      <c r="D344" s="19"/>
      <c r="E344" s="200">
        <v>5817.0994</v>
      </c>
      <c r="F344" s="200">
        <v>4822.9802</v>
      </c>
      <c r="G344" s="200">
        <v>1820.898</v>
      </c>
      <c r="H344" s="200"/>
      <c r="I344" s="200">
        <v>1228.53</v>
      </c>
      <c r="J344" s="200">
        <v>544.1642</v>
      </c>
      <c r="K344" s="207">
        <v>2033.7252</v>
      </c>
      <c r="L344" s="203">
        <v>2190</v>
      </c>
      <c r="M344" s="200">
        <v>1.49629546342855</v>
      </c>
      <c r="N344" s="30"/>
      <c r="O344" s="34">
        <f t="shared" si="55"/>
        <v>2.6562097716895</v>
      </c>
      <c r="P344" s="20">
        <f t="shared" si="56"/>
        <v>1.77519068700721</v>
      </c>
      <c r="Q344" s="20">
        <f t="shared" si="57"/>
        <v>0.829103968895563</v>
      </c>
      <c r="R344" s="20">
        <f t="shared" si="58"/>
        <v>0.745097854641825</v>
      </c>
      <c r="S344" s="20">
        <f t="shared" si="59"/>
        <v>0.34961156070326</v>
      </c>
      <c r="T344" s="205"/>
      <c r="U344" s="31">
        <f t="shared" si="63"/>
        <v>69.7324701482464</v>
      </c>
      <c r="V344" s="31">
        <f t="shared" si="63"/>
        <v>65.4076773098689</v>
      </c>
      <c r="W344" s="31">
        <f t="shared" si="63"/>
        <v>65.129757175006</v>
      </c>
      <c r="X344" s="31">
        <f t="shared" si="61"/>
        <v>77.8771864320866</v>
      </c>
      <c r="Y344" s="32">
        <f t="shared" si="62"/>
        <v>69.6541911954687</v>
      </c>
    </row>
    <row r="345" spans="1:25">
      <c r="A345" s="18">
        <v>120000</v>
      </c>
      <c r="B345" s="3" t="s">
        <v>102</v>
      </c>
      <c r="C345" s="3">
        <v>2019</v>
      </c>
      <c r="D345" s="19"/>
      <c r="E345" s="200">
        <v>2410.41</v>
      </c>
      <c r="F345" s="200">
        <v>1634.3537</v>
      </c>
      <c r="G345" s="200">
        <v>727.1307</v>
      </c>
      <c r="H345" s="200"/>
      <c r="I345" s="200">
        <v>323.9093</v>
      </c>
      <c r="J345" s="200">
        <v>96.4671</v>
      </c>
      <c r="K345" s="207">
        <v>1361.3785</v>
      </c>
      <c r="L345" s="203">
        <v>1385</v>
      </c>
      <c r="M345" s="200">
        <v>0.737540111336995</v>
      </c>
      <c r="N345" s="30"/>
      <c r="O345" s="34">
        <f t="shared" si="55"/>
        <v>1.74036823104693</v>
      </c>
      <c r="P345" s="20">
        <f t="shared" si="56"/>
        <v>2.35969299065245</v>
      </c>
      <c r="Q345" s="20">
        <f t="shared" si="57"/>
        <v>0.678039711086496</v>
      </c>
      <c r="R345" s="20">
        <f t="shared" si="58"/>
        <v>0.702116744986107</v>
      </c>
      <c r="S345" s="20">
        <f t="shared" si="59"/>
        <v>0.564791259578246</v>
      </c>
      <c r="T345" s="205"/>
      <c r="U345" s="31">
        <f t="shared" si="63"/>
        <v>93.8504205471405</v>
      </c>
      <c r="V345" s="31">
        <f t="shared" si="63"/>
        <v>27.3442754279233</v>
      </c>
      <c r="W345" s="31">
        <f t="shared" si="63"/>
        <v>55.5393483095145</v>
      </c>
      <c r="X345" s="31">
        <f t="shared" si="61"/>
        <v>62.1851396319801</v>
      </c>
      <c r="Y345" s="32">
        <f t="shared" si="62"/>
        <v>80.2021707199402</v>
      </c>
    </row>
    <row r="346" spans="1:25">
      <c r="A346" s="18">
        <v>130000</v>
      </c>
      <c r="B346" s="3" t="s">
        <v>103</v>
      </c>
      <c r="C346" s="3">
        <v>2019</v>
      </c>
      <c r="D346" s="19"/>
      <c r="E346" s="200">
        <v>3738.9897</v>
      </c>
      <c r="F346" s="200">
        <v>2630.7304</v>
      </c>
      <c r="G346" s="200">
        <v>1013.5245</v>
      </c>
      <c r="H346" s="200"/>
      <c r="I346" s="200">
        <v>411.3314</v>
      </c>
      <c r="J346" s="200">
        <v>70.06</v>
      </c>
      <c r="K346" s="207">
        <v>2717.8326</v>
      </c>
      <c r="L346" s="203">
        <v>7447</v>
      </c>
      <c r="M346" s="200">
        <v>0.902936443431809</v>
      </c>
      <c r="N346" s="30"/>
      <c r="O346" s="34">
        <f t="shared" si="55"/>
        <v>0.502079991943064</v>
      </c>
      <c r="P346" s="20">
        <f t="shared" si="56"/>
        <v>0.556052417194281</v>
      </c>
      <c r="Q346" s="20">
        <f t="shared" si="57"/>
        <v>0.703593914687703</v>
      </c>
      <c r="R346" s="20">
        <f t="shared" si="58"/>
        <v>0.568251273486633</v>
      </c>
      <c r="S346" s="20">
        <f t="shared" si="59"/>
        <v>0.726889565916697</v>
      </c>
      <c r="T346" s="205"/>
      <c r="U346" s="31">
        <f t="shared" si="63"/>
        <v>19.4279356111371</v>
      </c>
      <c r="V346" s="31">
        <f t="shared" si="63"/>
        <v>33.7831242698194</v>
      </c>
      <c r="W346" s="31">
        <f t="shared" si="63"/>
        <v>25.6698401712818</v>
      </c>
      <c r="X346" s="31">
        <f t="shared" si="61"/>
        <v>50.3640699744806</v>
      </c>
      <c r="Y346" s="32">
        <f t="shared" si="62"/>
        <v>24.5812583693541</v>
      </c>
    </row>
    <row r="347" spans="1:25">
      <c r="A347" s="18">
        <v>140000</v>
      </c>
      <c r="B347" s="3" t="s">
        <v>104</v>
      </c>
      <c r="C347" s="3">
        <v>2019</v>
      </c>
      <c r="D347" s="19"/>
      <c r="E347" s="200">
        <v>2347.7478</v>
      </c>
      <c r="F347" s="200">
        <v>1783.6582</v>
      </c>
      <c r="G347" s="200">
        <v>718.7011</v>
      </c>
      <c r="H347" s="200"/>
      <c r="I347" s="200">
        <v>271.4835</v>
      </c>
      <c r="J347" s="200">
        <v>36.7602</v>
      </c>
      <c r="K347" s="207">
        <v>703.070742535876</v>
      </c>
      <c r="L347" s="203">
        <v>3497</v>
      </c>
      <c r="M347" s="200">
        <v>1.09992521315945</v>
      </c>
      <c r="N347" s="30"/>
      <c r="O347" s="34">
        <f t="shared" si="55"/>
        <v>0.67136053760366</v>
      </c>
      <c r="P347" s="20">
        <f t="shared" si="56"/>
        <v>0.610369259265572</v>
      </c>
      <c r="Q347" s="20">
        <f t="shared" si="57"/>
        <v>0.759731603198606</v>
      </c>
      <c r="R347" s="20">
        <f t="shared" si="58"/>
        <v>0.57575201347433</v>
      </c>
      <c r="S347" s="20">
        <f t="shared" si="59"/>
        <v>0.29946604253484</v>
      </c>
      <c r="T347" s="205"/>
      <c r="U347" s="31">
        <f t="shared" si="63"/>
        <v>21.6691772533515</v>
      </c>
      <c r="V347" s="31">
        <f t="shared" si="63"/>
        <v>47.9280413369307</v>
      </c>
      <c r="W347" s="31">
        <f t="shared" si="63"/>
        <v>27.3434861951273</v>
      </c>
      <c r="X347" s="31">
        <f t="shared" si="61"/>
        <v>81.5340640187199</v>
      </c>
      <c r="Y347" s="32">
        <f t="shared" si="62"/>
        <v>30.8489832324238</v>
      </c>
    </row>
    <row r="348" spans="1:25">
      <c r="A348" s="18">
        <v>150000</v>
      </c>
      <c r="B348" s="3" t="s">
        <v>105</v>
      </c>
      <c r="C348" s="3">
        <v>2019</v>
      </c>
      <c r="D348" s="19"/>
      <c r="E348" s="200">
        <v>2059.694</v>
      </c>
      <c r="F348" s="200">
        <v>1539.6884</v>
      </c>
      <c r="G348" s="200">
        <v>566.0374</v>
      </c>
      <c r="H348" s="200"/>
      <c r="I348" s="200">
        <v>181.6507</v>
      </c>
      <c r="J348" s="200">
        <v>44.4873</v>
      </c>
      <c r="K348" s="207">
        <v>520.9091</v>
      </c>
      <c r="L348" s="203">
        <v>2415</v>
      </c>
      <c r="M348" s="200">
        <v>0.828202586426518</v>
      </c>
      <c r="N348" s="30"/>
      <c r="O348" s="34">
        <f t="shared" si="55"/>
        <v>0.852875362318841</v>
      </c>
      <c r="P348" s="20">
        <f t="shared" si="56"/>
        <v>1.02979074962659</v>
      </c>
      <c r="Q348" s="20">
        <f t="shared" si="57"/>
        <v>0.747532594647555</v>
      </c>
      <c r="R348" s="20">
        <f t="shared" si="58"/>
        <v>0.514503713868339</v>
      </c>
      <c r="S348" s="20">
        <f t="shared" si="59"/>
        <v>0.252906062745243</v>
      </c>
      <c r="T348" s="205"/>
      <c r="U348" s="31">
        <f t="shared" si="63"/>
        <v>38.9755020320076</v>
      </c>
      <c r="V348" s="31">
        <f t="shared" si="63"/>
        <v>44.8542780803248</v>
      </c>
      <c r="W348" s="31">
        <f t="shared" si="63"/>
        <v>13.6771048419545</v>
      </c>
      <c r="X348" s="31">
        <f t="shared" si="61"/>
        <v>84.9294650983303</v>
      </c>
      <c r="Y348" s="32">
        <f t="shared" si="62"/>
        <v>41.6289362244663</v>
      </c>
    </row>
    <row r="349" spans="1:25">
      <c r="A349" s="18">
        <v>210000</v>
      </c>
      <c r="B349" s="3" t="s">
        <v>106</v>
      </c>
      <c r="C349" s="3">
        <v>2019</v>
      </c>
      <c r="D349" s="19"/>
      <c r="E349" s="200">
        <v>2652.4028</v>
      </c>
      <c r="F349" s="200">
        <v>1929.5158</v>
      </c>
      <c r="G349" s="200">
        <v>783.3437</v>
      </c>
      <c r="H349" s="200"/>
      <c r="I349" s="200">
        <v>330.1784</v>
      </c>
      <c r="J349" s="200">
        <v>65.5171</v>
      </c>
      <c r="K349" s="207">
        <v>1081.8444</v>
      </c>
      <c r="L349" s="203">
        <v>4277</v>
      </c>
      <c r="M349" s="200">
        <v>0.868921456575904</v>
      </c>
      <c r="N349" s="30"/>
      <c r="O349" s="34">
        <f t="shared" si="55"/>
        <v>0.620154968435819</v>
      </c>
      <c r="P349" s="20">
        <f t="shared" si="56"/>
        <v>0.713706588486857</v>
      </c>
      <c r="Q349" s="20">
        <f t="shared" si="57"/>
        <v>0.727459569866236</v>
      </c>
      <c r="R349" s="20">
        <f t="shared" si="58"/>
        <v>0.611054441741291</v>
      </c>
      <c r="S349" s="20">
        <f t="shared" si="59"/>
        <v>0.407873344124052</v>
      </c>
      <c r="T349" s="205"/>
      <c r="U349" s="31">
        <f t="shared" si="63"/>
        <v>25.9331203806413</v>
      </c>
      <c r="V349" s="31">
        <f t="shared" si="63"/>
        <v>39.7965124624427</v>
      </c>
      <c r="W349" s="31">
        <f t="shared" si="63"/>
        <v>35.2205448317414</v>
      </c>
      <c r="X349" s="31">
        <f t="shared" si="61"/>
        <v>73.628427664988</v>
      </c>
      <c r="Y349" s="32">
        <f t="shared" si="62"/>
        <v>33.0177327623661</v>
      </c>
    </row>
    <row r="350" spans="1:25">
      <c r="A350" s="18">
        <v>220000</v>
      </c>
      <c r="B350" s="3" t="s">
        <v>107</v>
      </c>
      <c r="C350" s="3">
        <v>2019</v>
      </c>
      <c r="D350" s="19"/>
      <c r="E350" s="200">
        <v>1116.9457</v>
      </c>
      <c r="F350" s="200">
        <v>797.9776</v>
      </c>
      <c r="G350" s="200">
        <v>328.2985</v>
      </c>
      <c r="H350" s="200"/>
      <c r="I350" s="200">
        <v>128.7944</v>
      </c>
      <c r="J350" s="200">
        <v>33.6833</v>
      </c>
      <c r="K350" s="207">
        <v>593.29</v>
      </c>
      <c r="L350" s="203">
        <v>2448</v>
      </c>
      <c r="M350" s="200">
        <v>0.745793977257561</v>
      </c>
      <c r="N350" s="30"/>
      <c r="O350" s="34">
        <f t="shared" si="55"/>
        <v>0.456268668300654</v>
      </c>
      <c r="P350" s="20">
        <f t="shared" si="56"/>
        <v>0.611789156542197</v>
      </c>
      <c r="Q350" s="20">
        <f t="shared" si="57"/>
        <v>0.714428284203968</v>
      </c>
      <c r="R350" s="20">
        <f t="shared" si="58"/>
        <v>0.615025033284142</v>
      </c>
      <c r="S350" s="20">
        <f t="shared" si="59"/>
        <v>0.531171748098408</v>
      </c>
      <c r="T350" s="205"/>
      <c r="U350" s="31">
        <f t="shared" si="63"/>
        <v>21.727765580336</v>
      </c>
      <c r="V350" s="31">
        <f t="shared" si="63"/>
        <v>36.513041769936</v>
      </c>
      <c r="W350" s="31">
        <f t="shared" si="63"/>
        <v>36.106506051422</v>
      </c>
      <c r="X350" s="31">
        <f t="shared" si="61"/>
        <v>64.6368530152432</v>
      </c>
      <c r="Y350" s="32">
        <f t="shared" si="62"/>
        <v>28.9350759898953</v>
      </c>
    </row>
    <row r="351" spans="1:25">
      <c r="A351" s="18">
        <v>230000</v>
      </c>
      <c r="B351" s="3" t="s">
        <v>108</v>
      </c>
      <c r="C351" s="3">
        <v>2019</v>
      </c>
      <c r="D351" s="19"/>
      <c r="E351" s="200">
        <v>1262.7563</v>
      </c>
      <c r="F351" s="200">
        <v>924.4036</v>
      </c>
      <c r="G351" s="200">
        <v>339.4949</v>
      </c>
      <c r="H351" s="200"/>
      <c r="I351" s="200">
        <v>103.7439</v>
      </c>
      <c r="J351" s="200">
        <v>32.6864</v>
      </c>
      <c r="K351" s="207">
        <v>286.9604</v>
      </c>
      <c r="L351" s="203">
        <v>3255</v>
      </c>
      <c r="M351" s="200">
        <v>0.711925941314377</v>
      </c>
      <c r="N351" s="30"/>
      <c r="O351" s="34">
        <f t="shared" si="55"/>
        <v>0.38794356374808</v>
      </c>
      <c r="P351" s="20">
        <f t="shared" si="56"/>
        <v>0.544921235812601</v>
      </c>
      <c r="Q351" s="20">
        <f t="shared" si="57"/>
        <v>0.732052257430828</v>
      </c>
      <c r="R351" s="20">
        <f t="shared" si="58"/>
        <v>0.514845679960571</v>
      </c>
      <c r="S351" s="20">
        <f t="shared" si="59"/>
        <v>0.227249232492445</v>
      </c>
      <c r="T351" s="205"/>
      <c r="U351" s="31">
        <f t="shared" si="63"/>
        <v>18.968636684905</v>
      </c>
      <c r="V351" s="31">
        <f t="shared" si="63"/>
        <v>40.9537240691103</v>
      </c>
      <c r="W351" s="31">
        <f t="shared" si="63"/>
        <v>13.7534080055749</v>
      </c>
      <c r="X351" s="31">
        <f t="shared" si="61"/>
        <v>86.8004974641819</v>
      </c>
      <c r="Y351" s="32">
        <f t="shared" si="62"/>
        <v>27.4288086333202</v>
      </c>
    </row>
    <row r="352" spans="1:25">
      <c r="A352" s="18">
        <v>310000</v>
      </c>
      <c r="B352" s="3" t="s">
        <v>109</v>
      </c>
      <c r="C352" s="3">
        <v>2019</v>
      </c>
      <c r="D352" s="19"/>
      <c r="E352" s="200">
        <v>7165.0984</v>
      </c>
      <c r="F352" s="200">
        <v>6216.2875</v>
      </c>
      <c r="G352" s="200">
        <v>2766.8533</v>
      </c>
      <c r="H352" s="200"/>
      <c r="I352" s="200">
        <v>1452.1092</v>
      </c>
      <c r="J352" s="200">
        <v>603.7335</v>
      </c>
      <c r="K352" s="207">
        <v>2248.5</v>
      </c>
      <c r="L352" s="203">
        <v>2481</v>
      </c>
      <c r="M352" s="200">
        <v>1.26094615961924</v>
      </c>
      <c r="N352" s="30"/>
      <c r="O352" s="34">
        <f t="shared" si="55"/>
        <v>2.88798806932688</v>
      </c>
      <c r="P352" s="20">
        <f t="shared" si="56"/>
        <v>2.29033416478222</v>
      </c>
      <c r="Q352" s="20">
        <f t="shared" si="57"/>
        <v>0.867578803942176</v>
      </c>
      <c r="R352" s="20">
        <f t="shared" si="58"/>
        <v>0.775816112108714</v>
      </c>
      <c r="S352" s="20">
        <f t="shared" si="59"/>
        <v>0.313812857057204</v>
      </c>
      <c r="T352" s="205"/>
      <c r="U352" s="31">
        <f t="shared" si="63"/>
        <v>90.988511001821</v>
      </c>
      <c r="V352" s="31">
        <f t="shared" si="63"/>
        <v>75.1021154910817</v>
      </c>
      <c r="W352" s="31">
        <f t="shared" si="63"/>
        <v>71.9839461687914</v>
      </c>
      <c r="X352" s="31">
        <f t="shared" si="61"/>
        <v>80.4878180852307</v>
      </c>
      <c r="Y352" s="32">
        <f t="shared" si="62"/>
        <v>86.4493456757851</v>
      </c>
    </row>
    <row r="353" spans="1:25">
      <c r="A353" s="18">
        <v>320000</v>
      </c>
      <c r="B353" s="3" t="s">
        <v>110</v>
      </c>
      <c r="C353" s="3">
        <v>2019</v>
      </c>
      <c r="D353" s="19"/>
      <c r="E353" s="200">
        <v>8802.3616</v>
      </c>
      <c r="F353" s="200">
        <v>7339.5887</v>
      </c>
      <c r="G353" s="200">
        <v>3146.7109</v>
      </c>
      <c r="H353" s="200"/>
      <c r="I353" s="200">
        <v>1316.8134</v>
      </c>
      <c r="J353" s="200">
        <v>349.3379</v>
      </c>
      <c r="K353" s="207">
        <v>8564.2316</v>
      </c>
      <c r="L353" s="203">
        <v>8469</v>
      </c>
      <c r="M353" s="200">
        <v>1.25564153409324</v>
      </c>
      <c r="N353" s="30"/>
      <c r="O353" s="34">
        <f t="shared" si="55"/>
        <v>1.03936256937065</v>
      </c>
      <c r="P353" s="20">
        <f t="shared" si="56"/>
        <v>0.827754212607518</v>
      </c>
      <c r="Q353" s="20">
        <f t="shared" si="57"/>
        <v>0.833820403379021</v>
      </c>
      <c r="R353" s="20">
        <f t="shared" si="58"/>
        <v>0.655740041672907</v>
      </c>
      <c r="S353" s="20">
        <f t="shared" si="59"/>
        <v>0.972947032759936</v>
      </c>
      <c r="T353" s="205"/>
      <c r="U353" s="31">
        <f t="shared" si="63"/>
        <v>30.6389956603447</v>
      </c>
      <c r="V353" s="31">
        <f t="shared" si="63"/>
        <v>66.596069215389</v>
      </c>
      <c r="W353" s="31">
        <f t="shared" si="63"/>
        <v>45.1912779555886</v>
      </c>
      <c r="X353" s="31">
        <f t="shared" si="61"/>
        <v>32.4202522936919</v>
      </c>
      <c r="Y353" s="32">
        <f t="shared" si="62"/>
        <v>35.8680569087082</v>
      </c>
    </row>
    <row r="354" spans="1:25">
      <c r="A354" s="18">
        <v>330000</v>
      </c>
      <c r="B354" s="3" t="s">
        <v>111</v>
      </c>
      <c r="C354" s="3">
        <v>2019</v>
      </c>
      <c r="D354" s="19"/>
      <c r="E354" s="200">
        <v>7048.5771</v>
      </c>
      <c r="F354" s="200">
        <v>5898.7479</v>
      </c>
      <c r="G354" s="200">
        <v>2374.5797</v>
      </c>
      <c r="H354" s="200"/>
      <c r="I354" s="200">
        <v>1116.0931</v>
      </c>
      <c r="J354" s="200">
        <v>412.9403</v>
      </c>
      <c r="K354" s="207">
        <v>8259.54</v>
      </c>
      <c r="L354" s="203">
        <v>6375</v>
      </c>
      <c r="M354" s="200">
        <v>1.21372656005218</v>
      </c>
      <c r="N354" s="30"/>
      <c r="O354" s="34">
        <f t="shared" si="55"/>
        <v>1.10565915294118</v>
      </c>
      <c r="P354" s="20">
        <f t="shared" si="56"/>
        <v>0.910962311720065</v>
      </c>
      <c r="Q354" s="20">
        <f t="shared" si="57"/>
        <v>0.836870735229668</v>
      </c>
      <c r="R354" s="20">
        <f t="shared" si="58"/>
        <v>0.661769779990089</v>
      </c>
      <c r="S354" s="20">
        <f t="shared" si="59"/>
        <v>1.17180246208841</v>
      </c>
      <c r="T354" s="205"/>
      <c r="U354" s="31">
        <f t="shared" si="63"/>
        <v>34.0723590443164</v>
      </c>
      <c r="V354" s="31">
        <f t="shared" si="63"/>
        <v>67.3646560988015</v>
      </c>
      <c r="W354" s="31">
        <f t="shared" si="63"/>
        <v>46.5366982175804</v>
      </c>
      <c r="X354" s="31">
        <f t="shared" si="61"/>
        <v>17.918657952812</v>
      </c>
      <c r="Y354" s="32">
        <f t="shared" si="62"/>
        <v>37.0326525579409</v>
      </c>
    </row>
    <row r="355" spans="1:25">
      <c r="A355" s="18">
        <v>340000</v>
      </c>
      <c r="B355" s="3" t="s">
        <v>112</v>
      </c>
      <c r="C355" s="3">
        <v>2019</v>
      </c>
      <c r="D355" s="19"/>
      <c r="E355" s="200">
        <v>3182.7069</v>
      </c>
      <c r="F355" s="200">
        <v>2209.728</v>
      </c>
      <c r="G355" s="200">
        <v>942.3451</v>
      </c>
      <c r="H355" s="200"/>
      <c r="I355" s="200">
        <v>370.9031</v>
      </c>
      <c r="J355" s="200">
        <v>65.1118</v>
      </c>
      <c r="K355" s="207">
        <v>3113.1048</v>
      </c>
      <c r="L355" s="203">
        <v>6092</v>
      </c>
      <c r="M355" s="200">
        <v>1.41625397926573</v>
      </c>
      <c r="N355" s="30"/>
      <c r="O355" s="34">
        <f t="shared" si="55"/>
        <v>0.522440397242285</v>
      </c>
      <c r="P355" s="20">
        <f t="shared" si="56"/>
        <v>0.368888917447666</v>
      </c>
      <c r="Q355" s="20">
        <f t="shared" si="57"/>
        <v>0.694292019161425</v>
      </c>
      <c r="R355" s="20">
        <f t="shared" si="58"/>
        <v>0.623769079271295</v>
      </c>
      <c r="S355" s="20">
        <f t="shared" si="59"/>
        <v>0.978131162501957</v>
      </c>
      <c r="T355" s="205"/>
      <c r="U355" s="31">
        <f t="shared" ref="U355:W370" si="64">(P355-MIN(P$3:P$405))/(MAX(P$3:P$405)-MIN(P$3:P$405))*100</f>
        <v>11.7051260084703</v>
      </c>
      <c r="V355" s="31">
        <f t="shared" si="64"/>
        <v>31.439341611925</v>
      </c>
      <c r="W355" s="31">
        <f t="shared" si="64"/>
        <v>38.0575719226192</v>
      </c>
      <c r="X355" s="31">
        <f t="shared" si="61"/>
        <v>32.0421980118291</v>
      </c>
      <c r="Y355" s="32">
        <f t="shared" si="62"/>
        <v>18.3474993605665</v>
      </c>
    </row>
    <row r="356" spans="1:25">
      <c r="A356" s="18">
        <v>350000</v>
      </c>
      <c r="B356" s="3" t="s">
        <v>113</v>
      </c>
      <c r="C356" s="3">
        <v>2019</v>
      </c>
      <c r="D356" s="19"/>
      <c r="E356" s="200">
        <v>3052.9297</v>
      </c>
      <c r="F356" s="200">
        <v>2208.9836</v>
      </c>
      <c r="G356" s="200">
        <v>850.0081</v>
      </c>
      <c r="H356" s="200"/>
      <c r="I356" s="200">
        <v>399.0164</v>
      </c>
      <c r="J356" s="200">
        <v>168.9055</v>
      </c>
      <c r="K356" s="207">
        <v>2425.6604</v>
      </c>
      <c r="L356" s="203">
        <v>4137</v>
      </c>
      <c r="M356" s="200">
        <v>1.34819051222998</v>
      </c>
      <c r="N356" s="30"/>
      <c r="O356" s="34">
        <f t="shared" si="55"/>
        <v>0.737957384578197</v>
      </c>
      <c r="P356" s="20">
        <f t="shared" si="56"/>
        <v>0.54736877161194</v>
      </c>
      <c r="Q356" s="20">
        <f t="shared" si="57"/>
        <v>0.723561895316489</v>
      </c>
      <c r="R356" s="20">
        <f t="shared" si="58"/>
        <v>0.641892497526917</v>
      </c>
      <c r="S356" s="20">
        <f t="shared" si="59"/>
        <v>0.794535295064279</v>
      </c>
      <c r="T356" s="205"/>
      <c r="U356" s="31">
        <f t="shared" si="64"/>
        <v>19.0696278129807</v>
      </c>
      <c r="V356" s="31">
        <f t="shared" si="64"/>
        <v>38.8144220927964</v>
      </c>
      <c r="W356" s="31">
        <f t="shared" si="64"/>
        <v>42.1014645187845</v>
      </c>
      <c r="X356" s="31">
        <f t="shared" si="61"/>
        <v>45.4309840320753</v>
      </c>
      <c r="Y356" s="32">
        <f t="shared" si="62"/>
        <v>25.9834265334521</v>
      </c>
    </row>
    <row r="357" spans="1:25">
      <c r="A357" s="18">
        <v>360000</v>
      </c>
      <c r="B357" s="3" t="s">
        <v>114</v>
      </c>
      <c r="C357" s="3">
        <v>2019</v>
      </c>
      <c r="D357" s="19"/>
      <c r="E357" s="200">
        <v>2487.3857</v>
      </c>
      <c r="F357" s="200">
        <v>1747.6297</v>
      </c>
      <c r="G357" s="200">
        <v>800.8554</v>
      </c>
      <c r="H357" s="200"/>
      <c r="I357" s="200">
        <v>244.6552</v>
      </c>
      <c r="J357" s="200">
        <v>56.6183</v>
      </c>
      <c r="K357" s="207">
        <v>2294.2</v>
      </c>
      <c r="L357" s="203">
        <v>4516</v>
      </c>
      <c r="M357" s="200">
        <v>1.29341924339226</v>
      </c>
      <c r="N357" s="30"/>
      <c r="O357" s="34">
        <f t="shared" si="55"/>
        <v>0.55079399911426</v>
      </c>
      <c r="P357" s="20">
        <f t="shared" si="56"/>
        <v>0.425843362025208</v>
      </c>
      <c r="Q357" s="20">
        <f t="shared" si="57"/>
        <v>0.70259698767264</v>
      </c>
      <c r="R357" s="20">
        <f t="shared" si="58"/>
        <v>0.630642120581952</v>
      </c>
      <c r="S357" s="20">
        <f t="shared" si="59"/>
        <v>0.92233383829456</v>
      </c>
      <c r="T357" s="205"/>
      <c r="U357" s="31">
        <f t="shared" si="64"/>
        <v>14.0552013815717</v>
      </c>
      <c r="V357" s="31">
        <f t="shared" si="64"/>
        <v>33.5319302801115</v>
      </c>
      <c r="W357" s="31">
        <f t="shared" si="64"/>
        <v>39.5911590460462</v>
      </c>
      <c r="X357" s="31">
        <f t="shared" si="61"/>
        <v>36.1112353204643</v>
      </c>
      <c r="Y357" s="32">
        <f t="shared" si="62"/>
        <v>20.7620734317624</v>
      </c>
    </row>
    <row r="358" spans="1:25">
      <c r="A358" s="18">
        <v>370000</v>
      </c>
      <c r="B358" s="3" t="s">
        <v>115</v>
      </c>
      <c r="C358" s="3">
        <v>2019</v>
      </c>
      <c r="D358" s="19"/>
      <c r="E358" s="200">
        <v>6526.7095</v>
      </c>
      <c r="F358" s="200">
        <v>4849.2909</v>
      </c>
      <c r="G358" s="200">
        <v>1958.6652</v>
      </c>
      <c r="H358" s="200"/>
      <c r="I358" s="200">
        <v>696.2049</v>
      </c>
      <c r="J358" s="200">
        <v>147.4723</v>
      </c>
      <c r="K358" s="207">
        <v>6086.3798</v>
      </c>
      <c r="L358" s="203">
        <v>10106</v>
      </c>
      <c r="M358" s="200">
        <v>0.893880468157805</v>
      </c>
      <c r="N358" s="30"/>
      <c r="O358" s="34">
        <f t="shared" si="55"/>
        <v>0.645825202849792</v>
      </c>
      <c r="P358" s="20">
        <f t="shared" si="56"/>
        <v>0.722496156763299</v>
      </c>
      <c r="Q358" s="20">
        <f t="shared" si="57"/>
        <v>0.742991686699094</v>
      </c>
      <c r="R358" s="20">
        <f t="shared" si="58"/>
        <v>0.577887047361914</v>
      </c>
      <c r="S358" s="20">
        <f t="shared" si="59"/>
        <v>0.932534196596309</v>
      </c>
      <c r="T358" s="205"/>
      <c r="U358" s="31">
        <f t="shared" si="64"/>
        <v>26.2957988002076</v>
      </c>
      <c r="V358" s="31">
        <f t="shared" si="64"/>
        <v>43.7101132947033</v>
      </c>
      <c r="W358" s="31">
        <f t="shared" si="64"/>
        <v>27.8198779888158</v>
      </c>
      <c r="X358" s="31">
        <f t="shared" si="61"/>
        <v>35.3673710029391</v>
      </c>
      <c r="Y358" s="32">
        <f t="shared" si="62"/>
        <v>29.0967953887911</v>
      </c>
    </row>
    <row r="359" spans="1:25">
      <c r="A359" s="18">
        <v>410000</v>
      </c>
      <c r="B359" s="3" t="s">
        <v>116</v>
      </c>
      <c r="C359" s="3">
        <v>2019</v>
      </c>
      <c r="D359" s="19"/>
      <c r="E359" s="200">
        <v>4041.8887</v>
      </c>
      <c r="F359" s="200">
        <v>2841.3445</v>
      </c>
      <c r="G359" s="200">
        <v>1076.0967</v>
      </c>
      <c r="H359" s="200"/>
      <c r="I359" s="200">
        <v>382.1324</v>
      </c>
      <c r="J359" s="200">
        <v>77.1475</v>
      </c>
      <c r="K359" s="207">
        <v>3514.8731</v>
      </c>
      <c r="L359" s="203">
        <v>9901</v>
      </c>
      <c r="M359" s="200">
        <v>1.11181047308987</v>
      </c>
      <c r="N359" s="30"/>
      <c r="O359" s="34">
        <f t="shared" si="55"/>
        <v>0.40823035046965</v>
      </c>
      <c r="P359" s="20">
        <f t="shared" si="56"/>
        <v>0.367176205252972</v>
      </c>
      <c r="Q359" s="20">
        <f t="shared" si="57"/>
        <v>0.702974453502394</v>
      </c>
      <c r="R359" s="20">
        <f t="shared" si="58"/>
        <v>0.54036974397156</v>
      </c>
      <c r="S359" s="20">
        <f t="shared" si="59"/>
        <v>0.869611550659473</v>
      </c>
      <c r="T359" s="205"/>
      <c r="U359" s="31">
        <f t="shared" si="64"/>
        <v>11.6344554439548</v>
      </c>
      <c r="V359" s="31">
        <f t="shared" si="64"/>
        <v>33.6270396976733</v>
      </c>
      <c r="W359" s="31">
        <f t="shared" si="64"/>
        <v>19.448612520654</v>
      </c>
      <c r="X359" s="31">
        <f t="shared" si="61"/>
        <v>39.9560246258862</v>
      </c>
      <c r="Y359" s="32">
        <f t="shared" si="62"/>
        <v>17.4472864951897</v>
      </c>
    </row>
    <row r="360" spans="1:25">
      <c r="A360" s="18">
        <v>420000</v>
      </c>
      <c r="B360" s="3" t="s">
        <v>117</v>
      </c>
      <c r="C360" s="3">
        <v>2019</v>
      </c>
      <c r="D360" s="19"/>
      <c r="E360" s="200">
        <v>3388.5702</v>
      </c>
      <c r="F360" s="200">
        <v>2530.8166</v>
      </c>
      <c r="G360" s="200">
        <v>975.8704</v>
      </c>
      <c r="H360" s="200"/>
      <c r="I360" s="200">
        <v>407.0547</v>
      </c>
      <c r="J360" s="200">
        <v>98.2265</v>
      </c>
      <c r="K360" s="207">
        <v>3103.8767</v>
      </c>
      <c r="L360" s="203">
        <v>5927</v>
      </c>
      <c r="M360" s="200">
        <v>1.38069997376768</v>
      </c>
      <c r="N360" s="30"/>
      <c r="O360" s="34">
        <f t="shared" si="55"/>
        <v>0.571717597435465</v>
      </c>
      <c r="P360" s="20">
        <f t="shared" si="56"/>
        <v>0.414078082347862</v>
      </c>
      <c r="Q360" s="20">
        <f t="shared" si="57"/>
        <v>0.746868576014745</v>
      </c>
      <c r="R360" s="20">
        <f t="shared" si="58"/>
        <v>0.585246516875225</v>
      </c>
      <c r="S360" s="20">
        <f t="shared" si="59"/>
        <v>0.915984181174703</v>
      </c>
      <c r="T360" s="205"/>
      <c r="U360" s="31">
        <f t="shared" si="64"/>
        <v>13.5697380567607</v>
      </c>
      <c r="V360" s="31">
        <f t="shared" si="64"/>
        <v>44.6869664445726</v>
      </c>
      <c r="W360" s="31">
        <f t="shared" si="64"/>
        <v>29.4620022203938</v>
      </c>
      <c r="X360" s="31">
        <f t="shared" si="61"/>
        <v>36.5742860506696</v>
      </c>
      <c r="Y360" s="32">
        <f t="shared" si="62"/>
        <v>20.5711421112961</v>
      </c>
    </row>
    <row r="361" spans="1:25">
      <c r="A361" s="18">
        <v>430000</v>
      </c>
      <c r="B361" s="3" t="s">
        <v>118</v>
      </c>
      <c r="C361" s="3">
        <v>2019</v>
      </c>
      <c r="D361" s="19"/>
      <c r="E361" s="200">
        <v>3007.1473</v>
      </c>
      <c r="F361" s="200">
        <v>2061.9581</v>
      </c>
      <c r="G361" s="200">
        <v>789.7103</v>
      </c>
      <c r="H361" s="200"/>
      <c r="I361" s="200">
        <v>247.1556</v>
      </c>
      <c r="J361" s="200">
        <v>74.146</v>
      </c>
      <c r="K361" s="207">
        <v>2656</v>
      </c>
      <c r="L361" s="203">
        <v>6640</v>
      </c>
      <c r="M361" s="200">
        <v>1.23105002788419</v>
      </c>
      <c r="N361" s="30"/>
      <c r="O361" s="34">
        <f t="shared" si="55"/>
        <v>0.452883629518072</v>
      </c>
      <c r="P361" s="20">
        <f t="shared" si="56"/>
        <v>0.367884017107286</v>
      </c>
      <c r="Q361" s="20">
        <f t="shared" si="57"/>
        <v>0.685685766041457</v>
      </c>
      <c r="R361" s="20">
        <f t="shared" si="58"/>
        <v>0.538814004028501</v>
      </c>
      <c r="S361" s="20">
        <f t="shared" si="59"/>
        <v>0.883229098887174</v>
      </c>
      <c r="T361" s="205"/>
      <c r="U361" s="31">
        <f t="shared" si="64"/>
        <v>11.6636614386748</v>
      </c>
      <c r="V361" s="31">
        <f t="shared" si="64"/>
        <v>29.2708387777395</v>
      </c>
      <c r="W361" s="31">
        <f t="shared" si="64"/>
        <v>19.1014790412761</v>
      </c>
      <c r="X361" s="31">
        <f t="shared" si="61"/>
        <v>38.9629606648852</v>
      </c>
      <c r="Y361" s="32">
        <f t="shared" si="62"/>
        <v>16.8980908554624</v>
      </c>
    </row>
    <row r="362" spans="1:25">
      <c r="A362" s="18">
        <v>440000</v>
      </c>
      <c r="B362" s="3" t="s">
        <v>119</v>
      </c>
      <c r="C362" s="3">
        <v>2019</v>
      </c>
      <c r="D362" s="19"/>
      <c r="E362" s="200">
        <v>12654.5288</v>
      </c>
      <c r="F362" s="200">
        <v>10063.9466</v>
      </c>
      <c r="G362" s="200">
        <v>3977.0749</v>
      </c>
      <c r="H362" s="200"/>
      <c r="I362" s="200">
        <v>2001.2103</v>
      </c>
      <c r="J362" s="200">
        <v>656.1902</v>
      </c>
      <c r="K362" s="207">
        <v>5528.7911</v>
      </c>
      <c r="L362" s="203">
        <v>12489</v>
      </c>
      <c r="M362" s="200">
        <v>1.24128380340658</v>
      </c>
      <c r="N362" s="30"/>
      <c r="O362" s="34">
        <f t="shared" si="55"/>
        <v>1.01325396749139</v>
      </c>
      <c r="P362" s="20">
        <f t="shared" si="56"/>
        <v>0.816295165304355</v>
      </c>
      <c r="Q362" s="20">
        <f t="shared" si="57"/>
        <v>0.795284183161367</v>
      </c>
      <c r="R362" s="20">
        <f t="shared" si="58"/>
        <v>0.659231975654561</v>
      </c>
      <c r="S362" s="20">
        <f t="shared" si="59"/>
        <v>0.436902170549408</v>
      </c>
      <c r="T362" s="205"/>
      <c r="U362" s="31">
        <f t="shared" si="64"/>
        <v>30.166168209105</v>
      </c>
      <c r="V362" s="31">
        <f t="shared" si="64"/>
        <v>56.8861639179386</v>
      </c>
      <c r="W362" s="31">
        <f t="shared" si="64"/>
        <v>45.9704359364693</v>
      </c>
      <c r="X362" s="31">
        <f t="shared" si="61"/>
        <v>71.5114914242532</v>
      </c>
      <c r="Y362" s="32">
        <f t="shared" si="62"/>
        <v>38.5531268742396</v>
      </c>
    </row>
    <row r="363" spans="1:25">
      <c r="A363" s="18">
        <v>450000</v>
      </c>
      <c r="B363" s="3" t="s">
        <v>120</v>
      </c>
      <c r="C363" s="3">
        <v>2019</v>
      </c>
      <c r="D363" s="19"/>
      <c r="E363" s="200">
        <v>1811.8934</v>
      </c>
      <c r="F363" s="200">
        <v>1146.7823</v>
      </c>
      <c r="G363" s="200">
        <v>497.8566</v>
      </c>
      <c r="H363" s="200"/>
      <c r="I363" s="200">
        <v>167.8853</v>
      </c>
      <c r="J363" s="200">
        <v>38.5634</v>
      </c>
      <c r="K363" s="207">
        <v>1566.634</v>
      </c>
      <c r="L363" s="203">
        <v>4982</v>
      </c>
      <c r="M363" s="200">
        <v>1.08318413252039</v>
      </c>
      <c r="N363" s="30"/>
      <c r="O363" s="34">
        <f t="shared" si="55"/>
        <v>0.363687956643918</v>
      </c>
      <c r="P363" s="20">
        <f t="shared" si="56"/>
        <v>0.335758201883623</v>
      </c>
      <c r="Q363" s="20">
        <f t="shared" si="57"/>
        <v>0.632919298673973</v>
      </c>
      <c r="R363" s="20">
        <f t="shared" si="58"/>
        <v>0.614157804842297</v>
      </c>
      <c r="S363" s="20">
        <f t="shared" si="59"/>
        <v>0.86463916696203</v>
      </c>
      <c r="T363" s="205"/>
      <c r="U363" s="31">
        <f t="shared" si="64"/>
        <v>10.3380741599656</v>
      </c>
      <c r="V363" s="31">
        <f t="shared" si="64"/>
        <v>15.9753625186388</v>
      </c>
      <c r="W363" s="31">
        <f t="shared" si="64"/>
        <v>35.9130006858392</v>
      </c>
      <c r="X363" s="31">
        <f t="shared" si="61"/>
        <v>40.3186372612617</v>
      </c>
      <c r="Y363" s="32">
        <f t="shared" si="62"/>
        <v>16.4573519585499</v>
      </c>
    </row>
    <row r="364" spans="1:25">
      <c r="A364" s="18">
        <v>460000</v>
      </c>
      <c r="B364" s="3" t="s">
        <v>121</v>
      </c>
      <c r="C364" s="3">
        <v>2019</v>
      </c>
      <c r="D364" s="19"/>
      <c r="E364" s="200">
        <v>814.1446</v>
      </c>
      <c r="F364" s="200">
        <v>653.2489</v>
      </c>
      <c r="G364" s="200">
        <v>193.7367</v>
      </c>
      <c r="H364" s="200"/>
      <c r="I364" s="200">
        <v>106.7964</v>
      </c>
      <c r="J364" s="200">
        <v>23.081</v>
      </c>
      <c r="K364" s="207">
        <v>368.0388</v>
      </c>
      <c r="L364" s="203">
        <v>995</v>
      </c>
      <c r="M364" s="200">
        <v>1.38841579289695</v>
      </c>
      <c r="N364" s="30"/>
      <c r="O364" s="34">
        <f t="shared" si="55"/>
        <v>0.818235778894472</v>
      </c>
      <c r="P364" s="20">
        <f t="shared" si="56"/>
        <v>0.589330503931543</v>
      </c>
      <c r="Q364" s="20">
        <f t="shared" si="57"/>
        <v>0.802374541328408</v>
      </c>
      <c r="R364" s="20">
        <f t="shared" si="58"/>
        <v>0.495391725879676</v>
      </c>
      <c r="S364" s="20">
        <f t="shared" si="59"/>
        <v>0.452055814163725</v>
      </c>
      <c r="T364" s="205"/>
      <c r="U364" s="31">
        <f t="shared" si="64"/>
        <v>20.8010683435386</v>
      </c>
      <c r="V364" s="31">
        <f t="shared" si="64"/>
        <v>58.6727093014277</v>
      </c>
      <c r="W364" s="31">
        <f t="shared" si="64"/>
        <v>9.41263190228831</v>
      </c>
      <c r="X364" s="31">
        <f t="shared" si="61"/>
        <v>70.4064072270393</v>
      </c>
      <c r="Y364" s="32">
        <f t="shared" si="62"/>
        <v>28.4099226835526</v>
      </c>
    </row>
    <row r="365" spans="1:25">
      <c r="A365" s="18">
        <v>500000</v>
      </c>
      <c r="B365" s="3" t="s">
        <v>122</v>
      </c>
      <c r="C365" s="3">
        <v>2019</v>
      </c>
      <c r="D365" s="19"/>
      <c r="E365" s="200">
        <v>2134.9326</v>
      </c>
      <c r="F365" s="200">
        <v>1541.2184</v>
      </c>
      <c r="G365" s="200">
        <v>572.2002</v>
      </c>
      <c r="H365" s="200"/>
      <c r="I365" s="200">
        <v>228.9505</v>
      </c>
      <c r="J365" s="200">
        <v>63.2615</v>
      </c>
      <c r="K365" s="207">
        <v>1880.233</v>
      </c>
      <c r="L365" s="203">
        <v>3188</v>
      </c>
      <c r="M365" s="200">
        <v>1.3812843123592</v>
      </c>
      <c r="N365" s="30"/>
      <c r="O365" s="34">
        <f t="shared" si="55"/>
        <v>0.669677728983689</v>
      </c>
      <c r="P365" s="20">
        <f t="shared" si="56"/>
        <v>0.484822511188805</v>
      </c>
      <c r="Q365" s="20">
        <f t="shared" si="57"/>
        <v>0.72190494444649</v>
      </c>
      <c r="R365" s="20">
        <f t="shared" si="58"/>
        <v>0.560862886142548</v>
      </c>
      <c r="S365" s="20">
        <f t="shared" si="59"/>
        <v>0.880698997242348</v>
      </c>
      <c r="T365" s="205"/>
      <c r="U365" s="31">
        <f t="shared" si="64"/>
        <v>16.4888208647209</v>
      </c>
      <c r="V365" s="31">
        <f t="shared" si="64"/>
        <v>38.3969230246638</v>
      </c>
      <c r="W365" s="31">
        <f t="shared" si="64"/>
        <v>24.0212634813365</v>
      </c>
      <c r="X365" s="31">
        <f t="shared" si="61"/>
        <v>39.1474691181789</v>
      </c>
      <c r="Y365" s="32">
        <f t="shared" si="62"/>
        <v>21.6987401677225</v>
      </c>
    </row>
    <row r="366" spans="1:25">
      <c r="A366" s="18">
        <v>510000</v>
      </c>
      <c r="B366" s="3" t="s">
        <v>123</v>
      </c>
      <c r="C366" s="3">
        <v>2019</v>
      </c>
      <c r="D366" s="19"/>
      <c r="E366" s="200">
        <v>4070.826</v>
      </c>
      <c r="F366" s="200">
        <v>2888.742</v>
      </c>
      <c r="G366" s="200">
        <v>1126.3255</v>
      </c>
      <c r="H366" s="200"/>
      <c r="I366" s="200">
        <v>472.4352</v>
      </c>
      <c r="J366" s="200">
        <v>126.2967</v>
      </c>
      <c r="K366" s="207">
        <v>3777.2195</v>
      </c>
      <c r="L366" s="203">
        <v>8351</v>
      </c>
      <c r="M366" s="200">
        <v>1.25362786948952</v>
      </c>
      <c r="N366" s="30"/>
      <c r="O366" s="34">
        <f t="shared" si="55"/>
        <v>0.487465692731409</v>
      </c>
      <c r="P366" s="20">
        <f t="shared" si="56"/>
        <v>0.388844013917708</v>
      </c>
      <c r="Q366" s="20">
        <f t="shared" si="57"/>
        <v>0.709620602796582</v>
      </c>
      <c r="R366" s="20">
        <f t="shared" si="58"/>
        <v>0.597165617421009</v>
      </c>
      <c r="S366" s="20">
        <f t="shared" si="59"/>
        <v>0.927875448373377</v>
      </c>
      <c r="T366" s="205"/>
      <c r="U366" s="31">
        <f t="shared" si="64"/>
        <v>12.5285205851352</v>
      </c>
      <c r="V366" s="31">
        <f t="shared" si="64"/>
        <v>35.3016585335323</v>
      </c>
      <c r="W366" s="31">
        <f t="shared" si="64"/>
        <v>32.1215205171198</v>
      </c>
      <c r="X366" s="31">
        <f t="shared" si="61"/>
        <v>35.7071116733015</v>
      </c>
      <c r="Y366" s="32">
        <f t="shared" si="62"/>
        <v>19.08299348199</v>
      </c>
    </row>
    <row r="367" spans="1:25">
      <c r="A367" s="18">
        <v>520000</v>
      </c>
      <c r="B367" s="3" t="s">
        <v>124</v>
      </c>
      <c r="C367" s="3">
        <v>2019</v>
      </c>
      <c r="D367" s="19"/>
      <c r="E367" s="200">
        <v>1767.4692</v>
      </c>
      <c r="F367" s="200">
        <v>1204.0228</v>
      </c>
      <c r="G367" s="200">
        <v>474.2108</v>
      </c>
      <c r="H367" s="200"/>
      <c r="I367" s="200">
        <v>215.4075</v>
      </c>
      <c r="J367" s="200">
        <v>40.3217</v>
      </c>
      <c r="K367" s="207">
        <v>1622.2302</v>
      </c>
      <c r="L367" s="203">
        <v>3848</v>
      </c>
      <c r="M367" s="200">
        <v>1.54307520201879</v>
      </c>
      <c r="N367" s="30"/>
      <c r="O367" s="34">
        <f t="shared" si="55"/>
        <v>0.459321517671518</v>
      </c>
      <c r="P367" s="20">
        <f t="shared" si="56"/>
        <v>0.297666320520602</v>
      </c>
      <c r="Q367" s="20">
        <f t="shared" si="57"/>
        <v>0.681212889027995</v>
      </c>
      <c r="R367" s="20">
        <f t="shared" si="58"/>
        <v>0.606250977971514</v>
      </c>
      <c r="S367" s="20">
        <f t="shared" si="59"/>
        <v>0.917826573724736</v>
      </c>
      <c r="T367" s="205"/>
      <c r="U367" s="31">
        <f t="shared" si="64"/>
        <v>8.76631285195287</v>
      </c>
      <c r="V367" s="31">
        <f t="shared" si="64"/>
        <v>28.1438156300993</v>
      </c>
      <c r="W367" s="31">
        <f t="shared" si="64"/>
        <v>34.1487441757848</v>
      </c>
      <c r="X367" s="31">
        <f t="shared" si="61"/>
        <v>36.4399289980738</v>
      </c>
      <c r="Y367" s="32">
        <f t="shared" si="62"/>
        <v>16.0096678767628</v>
      </c>
    </row>
    <row r="368" spans="1:25">
      <c r="A368" s="18">
        <v>530000</v>
      </c>
      <c r="B368" s="3" t="s">
        <v>125</v>
      </c>
      <c r="C368" s="3">
        <v>2019</v>
      </c>
      <c r="D368" s="19"/>
      <c r="E368" s="200">
        <v>2073.5639</v>
      </c>
      <c r="F368" s="200">
        <v>1450.6335</v>
      </c>
      <c r="G368" s="200">
        <v>606.3539</v>
      </c>
      <c r="H368" s="200"/>
      <c r="I368" s="200">
        <v>200.6844</v>
      </c>
      <c r="J368" s="200">
        <v>48.9108</v>
      </c>
      <c r="K368" s="207">
        <v>1463.8639</v>
      </c>
      <c r="L368" s="203">
        <v>4714</v>
      </c>
      <c r="M368" s="200">
        <v>1.36479526878724</v>
      </c>
      <c r="N368" s="30"/>
      <c r="O368" s="34">
        <f t="shared" si="55"/>
        <v>0.439873546881629</v>
      </c>
      <c r="P368" s="20">
        <f t="shared" si="56"/>
        <v>0.322300023264663</v>
      </c>
      <c r="Q368" s="20">
        <f t="shared" si="57"/>
        <v>0.699584661943623</v>
      </c>
      <c r="R368" s="20">
        <f t="shared" si="58"/>
        <v>0.590051932483291</v>
      </c>
      <c r="S368" s="20">
        <f t="shared" si="59"/>
        <v>0.705965174258676</v>
      </c>
      <c r="T368" s="205"/>
      <c r="U368" s="31">
        <f t="shared" si="64"/>
        <v>9.78275781242125</v>
      </c>
      <c r="V368" s="31">
        <f t="shared" si="64"/>
        <v>32.7729197339649</v>
      </c>
      <c r="W368" s="31">
        <f t="shared" si="64"/>
        <v>30.5342383915657</v>
      </c>
      <c r="X368" s="31">
        <f t="shared" si="61"/>
        <v>51.8899877765692</v>
      </c>
      <c r="Y368" s="32">
        <f t="shared" si="62"/>
        <v>18.3676450589049</v>
      </c>
    </row>
    <row r="369" spans="1:25">
      <c r="A369" s="18">
        <v>540000</v>
      </c>
      <c r="B369" s="3" t="s">
        <v>126</v>
      </c>
      <c r="C369" s="3">
        <v>2019</v>
      </c>
      <c r="D369" s="19"/>
      <c r="E369" s="200">
        <v>221.9942</v>
      </c>
      <c r="F369" s="200">
        <v>157.5194</v>
      </c>
      <c r="G369" s="200">
        <v>97.2319</v>
      </c>
      <c r="H369" s="200"/>
      <c r="I369" s="200">
        <v>17.6403</v>
      </c>
      <c r="J369" s="200">
        <v>17.2251</v>
      </c>
      <c r="K369" s="207">
        <v>67.9601</v>
      </c>
      <c r="L369" s="203">
        <v>361</v>
      </c>
      <c r="M369" s="200">
        <v>1.36864546960242</v>
      </c>
      <c r="N369" s="30"/>
      <c r="O369" s="34">
        <f t="shared" si="55"/>
        <v>0.614942382271468</v>
      </c>
      <c r="P369" s="20">
        <f t="shared" si="56"/>
        <v>0.449307286605131</v>
      </c>
      <c r="Q369" s="20">
        <f t="shared" si="57"/>
        <v>0.709565385041591</v>
      </c>
      <c r="R369" s="20">
        <f t="shared" si="58"/>
        <v>0.838609720453481</v>
      </c>
      <c r="S369" s="20">
        <f t="shared" si="59"/>
        <v>0.306134574687086</v>
      </c>
      <c r="T369" s="205"/>
      <c r="U369" s="31">
        <f t="shared" si="64"/>
        <v>15.0233785224533</v>
      </c>
      <c r="V369" s="31">
        <f t="shared" si="64"/>
        <v>35.2877454105359</v>
      </c>
      <c r="W369" s="31">
        <f t="shared" si="64"/>
        <v>85.9951334785105</v>
      </c>
      <c r="X369" s="31">
        <f t="shared" si="61"/>
        <v>81.0477592271054</v>
      </c>
      <c r="Y369" s="32">
        <f t="shared" si="62"/>
        <v>30.7494287773325</v>
      </c>
    </row>
    <row r="370" spans="1:25">
      <c r="A370" s="18">
        <v>610000</v>
      </c>
      <c r="B370" s="3" t="s">
        <v>127</v>
      </c>
      <c r="C370" s="3">
        <v>2019</v>
      </c>
      <c r="D370" s="19"/>
      <c r="E370" s="200">
        <v>2287.8983</v>
      </c>
      <c r="F370" s="200">
        <v>1846.107</v>
      </c>
      <c r="G370" s="200">
        <v>782.6417</v>
      </c>
      <c r="H370" s="200"/>
      <c r="I370" s="200">
        <v>250.5241</v>
      </c>
      <c r="J370" s="200">
        <v>74.44</v>
      </c>
      <c r="K370" s="207">
        <v>1427.1623</v>
      </c>
      <c r="L370" s="203">
        <v>3944</v>
      </c>
      <c r="M370" s="200">
        <v>1.28354775369992</v>
      </c>
      <c r="N370" s="30"/>
      <c r="O370" s="34">
        <f t="shared" si="55"/>
        <v>0.580095917849899</v>
      </c>
      <c r="P370" s="20">
        <f t="shared" si="56"/>
        <v>0.451947281414135</v>
      </c>
      <c r="Q370" s="20">
        <f t="shared" si="57"/>
        <v>0.806900813729352</v>
      </c>
      <c r="R370" s="20">
        <f t="shared" si="58"/>
        <v>0.599968365863951</v>
      </c>
      <c r="S370" s="20">
        <f t="shared" si="59"/>
        <v>0.623787473420475</v>
      </c>
      <c r="T370" s="205"/>
      <c r="U370" s="31">
        <f t="shared" si="64"/>
        <v>15.132310965422</v>
      </c>
      <c r="V370" s="31">
        <f t="shared" si="64"/>
        <v>59.8131863932493</v>
      </c>
      <c r="W370" s="31">
        <f t="shared" si="64"/>
        <v>32.7468999856872</v>
      </c>
      <c r="X370" s="31">
        <f t="shared" si="61"/>
        <v>57.8828222968341</v>
      </c>
      <c r="Y370" s="32">
        <f t="shared" si="62"/>
        <v>25.6369085433725</v>
      </c>
    </row>
    <row r="371" spans="1:25">
      <c r="A371" s="18">
        <v>620000</v>
      </c>
      <c r="B371" s="3" t="s">
        <v>128</v>
      </c>
      <c r="C371" s="3">
        <v>2019</v>
      </c>
      <c r="D371" s="19"/>
      <c r="E371" s="200">
        <v>850.4879</v>
      </c>
      <c r="F371" s="200">
        <v>577.9249</v>
      </c>
      <c r="G371" s="200">
        <v>276.823</v>
      </c>
      <c r="H371" s="200"/>
      <c r="I371" s="200">
        <v>64.7874</v>
      </c>
      <c r="J371" s="200">
        <v>20.302</v>
      </c>
      <c r="K371" s="207">
        <v>392.3744</v>
      </c>
      <c r="L371" s="203">
        <v>2509</v>
      </c>
      <c r="M371" s="200">
        <v>1.07109345533148</v>
      </c>
      <c r="N371" s="30"/>
      <c r="O371" s="34">
        <f t="shared" si="55"/>
        <v>0.338974850538063</v>
      </c>
      <c r="P371" s="20">
        <f t="shared" si="56"/>
        <v>0.316475512804957</v>
      </c>
      <c r="Q371" s="20">
        <f t="shared" si="57"/>
        <v>0.679521601659471</v>
      </c>
      <c r="R371" s="20">
        <f t="shared" si="58"/>
        <v>0.626227386984018</v>
      </c>
      <c r="S371" s="20">
        <f t="shared" si="59"/>
        <v>0.461352125056688</v>
      </c>
      <c r="T371" s="205"/>
      <c r="U371" s="31">
        <f t="shared" ref="U371:W386" si="65">(P371-MIN(P$3:P$405))/(MAX(P$3:P$405)-MIN(P$3:P$405))*100</f>
        <v>9.54242470596647</v>
      </c>
      <c r="V371" s="31">
        <f t="shared" si="65"/>
        <v>27.7176648533393</v>
      </c>
      <c r="W371" s="31">
        <f t="shared" si="65"/>
        <v>38.6060960596425</v>
      </c>
      <c r="X371" s="31">
        <f t="shared" si="61"/>
        <v>69.7284708493819</v>
      </c>
      <c r="Y371" s="32">
        <f t="shared" si="62"/>
        <v>20.2849204704129</v>
      </c>
    </row>
    <row r="372" spans="1:25">
      <c r="A372" s="18">
        <v>630000</v>
      </c>
      <c r="B372" s="3" t="s">
        <v>129</v>
      </c>
      <c r="C372" s="3">
        <v>2019</v>
      </c>
      <c r="D372" s="19"/>
      <c r="E372" s="200">
        <v>282.245</v>
      </c>
      <c r="F372" s="200">
        <v>198.7</v>
      </c>
      <c r="G372" s="200">
        <v>93.0014</v>
      </c>
      <c r="H372" s="200"/>
      <c r="I372" s="200">
        <v>24.4429</v>
      </c>
      <c r="J372" s="200">
        <v>6.8467</v>
      </c>
      <c r="K372" s="207">
        <v>198.035</v>
      </c>
      <c r="L372" s="203">
        <v>590</v>
      </c>
      <c r="M372" s="200">
        <v>1.10272585054621</v>
      </c>
      <c r="N372" s="30"/>
      <c r="O372" s="34">
        <f t="shared" si="55"/>
        <v>0.478381355932203</v>
      </c>
      <c r="P372" s="20">
        <f t="shared" si="56"/>
        <v>0.433817122991402</v>
      </c>
      <c r="Q372" s="20">
        <f t="shared" si="57"/>
        <v>0.703998299349856</v>
      </c>
      <c r="R372" s="20">
        <f t="shared" si="58"/>
        <v>0.625520885757423</v>
      </c>
      <c r="S372" s="20">
        <f t="shared" si="59"/>
        <v>0.701642190295665</v>
      </c>
      <c r="T372" s="205"/>
      <c r="U372" s="31">
        <f t="shared" si="65"/>
        <v>14.3842176579422</v>
      </c>
      <c r="V372" s="31">
        <f t="shared" si="65"/>
        <v>33.8850163794001</v>
      </c>
      <c r="W372" s="31">
        <f t="shared" si="65"/>
        <v>38.4484538842475</v>
      </c>
      <c r="X372" s="31">
        <f t="shared" si="61"/>
        <v>52.2052427333256</v>
      </c>
      <c r="Y372" s="32">
        <f t="shared" si="62"/>
        <v>22.5228236602568</v>
      </c>
    </row>
    <row r="373" spans="1:25">
      <c r="A373" s="18">
        <v>640000</v>
      </c>
      <c r="B373" s="3" t="s">
        <v>130</v>
      </c>
      <c r="C373" s="3">
        <v>2019</v>
      </c>
      <c r="D373" s="19"/>
      <c r="E373" s="200">
        <v>423.5774</v>
      </c>
      <c r="F373" s="200">
        <v>267.5</v>
      </c>
      <c r="G373" s="200">
        <v>114.2889</v>
      </c>
      <c r="H373" s="200"/>
      <c r="I373" s="200">
        <v>32.5429</v>
      </c>
      <c r="J373" s="200">
        <v>10.1609</v>
      </c>
      <c r="K373" s="207">
        <v>82.6024</v>
      </c>
      <c r="L373" s="203">
        <v>717</v>
      </c>
      <c r="M373" s="200">
        <v>1.26386701995682</v>
      </c>
      <c r="N373" s="30"/>
      <c r="O373" s="34">
        <f t="shared" si="55"/>
        <v>0.590763458856346</v>
      </c>
      <c r="P373" s="20">
        <f t="shared" si="56"/>
        <v>0.467425329981733</v>
      </c>
      <c r="Q373" s="20">
        <f t="shared" si="57"/>
        <v>0.631525666855692</v>
      </c>
      <c r="R373" s="20">
        <f t="shared" si="58"/>
        <v>0.586888598130841</v>
      </c>
      <c r="S373" s="20">
        <f t="shared" si="59"/>
        <v>0.195011348575254</v>
      </c>
      <c r="T373" s="205"/>
      <c r="U373" s="31">
        <f t="shared" si="65"/>
        <v>15.7709719344155</v>
      </c>
      <c r="V373" s="31">
        <f t="shared" si="65"/>
        <v>15.6242115002308</v>
      </c>
      <c r="W373" s="31">
        <f t="shared" si="65"/>
        <v>29.8284011048773</v>
      </c>
      <c r="X373" s="31">
        <f t="shared" si="61"/>
        <v>89.1514552255777</v>
      </c>
      <c r="Y373" s="32">
        <f t="shared" si="62"/>
        <v>24.5000871371594</v>
      </c>
    </row>
    <row r="374" spans="1:25">
      <c r="A374" s="18">
        <v>650000</v>
      </c>
      <c r="B374" s="3" t="s">
        <v>131</v>
      </c>
      <c r="C374" s="3">
        <v>2019</v>
      </c>
      <c r="D374" s="19"/>
      <c r="E374" s="200">
        <v>1577.625</v>
      </c>
      <c r="F374" s="200">
        <v>1016.0945</v>
      </c>
      <c r="G374" s="200">
        <v>396.0316</v>
      </c>
      <c r="H374" s="200"/>
      <c r="I374" s="200">
        <v>122.6817</v>
      </c>
      <c r="J374" s="200">
        <v>51.2723</v>
      </c>
      <c r="K374" s="207">
        <v>389.704</v>
      </c>
      <c r="L374" s="203">
        <v>2559</v>
      </c>
      <c r="M374" s="200">
        <v>1.2445690279027</v>
      </c>
      <c r="N374" s="30"/>
      <c r="O374" s="34">
        <f t="shared" si="55"/>
        <v>0.616500586166471</v>
      </c>
      <c r="P374" s="20">
        <f t="shared" si="56"/>
        <v>0.495352666139679</v>
      </c>
      <c r="Q374" s="20">
        <f t="shared" si="57"/>
        <v>0.644065921876238</v>
      </c>
      <c r="R374" s="20">
        <f t="shared" si="58"/>
        <v>0.560957273167013</v>
      </c>
      <c r="S374" s="20">
        <f t="shared" si="59"/>
        <v>0.24701941209096</v>
      </c>
      <c r="T374" s="205"/>
      <c r="U374" s="31">
        <f t="shared" si="65"/>
        <v>16.923320015903</v>
      </c>
      <c r="V374" s="31">
        <f t="shared" si="65"/>
        <v>18.7839580443302</v>
      </c>
      <c r="W374" s="31">
        <f t="shared" si="65"/>
        <v>24.0423241324801</v>
      </c>
      <c r="X374" s="31">
        <f t="shared" si="61"/>
        <v>85.3587509373098</v>
      </c>
      <c r="Y374" s="32">
        <f t="shared" si="62"/>
        <v>24.6648273225441</v>
      </c>
    </row>
    <row r="375" spans="1:25">
      <c r="A375" s="18">
        <v>110000</v>
      </c>
      <c r="B375" s="3" t="s">
        <v>101</v>
      </c>
      <c r="C375" s="3">
        <v>2020</v>
      </c>
      <c r="D375" s="19"/>
      <c r="E375" s="200">
        <v>5483.8866</v>
      </c>
      <c r="F375" s="200">
        <v>4643.87</v>
      </c>
      <c r="G375" s="200">
        <v>1653.1115</v>
      </c>
      <c r="H375" s="200"/>
      <c r="I375" s="200">
        <v>1182.4901</v>
      </c>
      <c r="J375" s="200">
        <v>611.9139</v>
      </c>
      <c r="K375" s="207">
        <v>2187.5918</v>
      </c>
      <c r="L375" s="203">
        <v>2189</v>
      </c>
      <c r="M375" s="200">
        <v>1.50912060444964</v>
      </c>
      <c r="N375" s="30"/>
      <c r="O375" s="34">
        <f t="shared" si="55"/>
        <v>2.50520173595249</v>
      </c>
      <c r="P375" s="20">
        <f t="shared" si="56"/>
        <v>1.66004077378965</v>
      </c>
      <c r="Q375" s="20">
        <f t="shared" si="57"/>
        <v>0.84682093900337</v>
      </c>
      <c r="R375" s="20">
        <f t="shared" si="58"/>
        <v>0.742379846981074</v>
      </c>
      <c r="S375" s="20">
        <f t="shared" si="59"/>
        <v>0.398912661687789</v>
      </c>
      <c r="T375" s="205"/>
      <c r="U375" s="31">
        <f t="shared" si="65"/>
        <v>64.9811118078291</v>
      </c>
      <c r="V375" s="31">
        <f t="shared" si="65"/>
        <v>69.8717918735947</v>
      </c>
      <c r="W375" s="31">
        <f t="shared" si="65"/>
        <v>64.5232859839423</v>
      </c>
      <c r="X375" s="31">
        <f t="shared" si="61"/>
        <v>74.2818882325317</v>
      </c>
      <c r="Y375" s="32">
        <f t="shared" si="62"/>
        <v>66.3544748744872</v>
      </c>
    </row>
    <row r="376" spans="1:25">
      <c r="A376" s="18">
        <v>120000</v>
      </c>
      <c r="B376" s="3" t="s">
        <v>102</v>
      </c>
      <c r="C376" s="3">
        <v>2020</v>
      </c>
      <c r="D376" s="19"/>
      <c r="E376" s="200">
        <v>1923.1103</v>
      </c>
      <c r="F376" s="200">
        <v>1500.1372</v>
      </c>
      <c r="G376" s="200">
        <v>650.2572</v>
      </c>
      <c r="H376" s="200"/>
      <c r="I376" s="200">
        <v>310.5806</v>
      </c>
      <c r="J376" s="200">
        <v>103.398</v>
      </c>
      <c r="K376" s="207">
        <v>861.027</v>
      </c>
      <c r="L376" s="203">
        <v>1386.84108</v>
      </c>
      <c r="M376" s="200">
        <v>0.725581785266996</v>
      </c>
      <c r="N376" s="30"/>
      <c r="O376" s="34">
        <f t="shared" si="55"/>
        <v>1.38668397391286</v>
      </c>
      <c r="P376" s="20">
        <f t="shared" si="56"/>
        <v>1.91113393702764</v>
      </c>
      <c r="Q376" s="20">
        <f t="shared" si="57"/>
        <v>0.780057805316731</v>
      </c>
      <c r="R376" s="20">
        <f t="shared" si="58"/>
        <v>0.70942564453438</v>
      </c>
      <c r="S376" s="20">
        <f t="shared" si="59"/>
        <v>0.447726269262871</v>
      </c>
      <c r="T376" s="205"/>
      <c r="U376" s="31">
        <f t="shared" si="65"/>
        <v>75.3418108482058</v>
      </c>
      <c r="V376" s="31">
        <f t="shared" si="65"/>
        <v>53.0495996140297</v>
      </c>
      <c r="W376" s="31">
        <f t="shared" si="65"/>
        <v>57.1701888249459</v>
      </c>
      <c r="X376" s="31">
        <f t="shared" si="61"/>
        <v>70.7221406422386</v>
      </c>
      <c r="Y376" s="32">
        <f t="shared" si="62"/>
        <v>70.8334605018655</v>
      </c>
    </row>
    <row r="377" spans="1:25">
      <c r="A377" s="18">
        <v>130000</v>
      </c>
      <c r="B377" s="3" t="s">
        <v>103</v>
      </c>
      <c r="C377" s="3">
        <v>2020</v>
      </c>
      <c r="D377" s="19"/>
      <c r="E377" s="200">
        <v>3826.4593</v>
      </c>
      <c r="F377" s="200">
        <v>2527.2836</v>
      </c>
      <c r="G377" s="200">
        <v>916.2975</v>
      </c>
      <c r="H377" s="200"/>
      <c r="I377" s="200">
        <v>355.5133</v>
      </c>
      <c r="J377" s="200">
        <v>67.6859</v>
      </c>
      <c r="K377" s="207">
        <v>2767.3532</v>
      </c>
      <c r="L377" s="203">
        <v>7463.8369878237</v>
      </c>
      <c r="M377" s="200">
        <v>0.896333891326571</v>
      </c>
      <c r="N377" s="30"/>
      <c r="O377" s="34">
        <f t="shared" si="55"/>
        <v>0.512666515391799</v>
      </c>
      <c r="P377" s="20">
        <f t="shared" si="56"/>
        <v>0.571959311538532</v>
      </c>
      <c r="Q377" s="20">
        <f t="shared" si="57"/>
        <v>0.660475756268987</v>
      </c>
      <c r="R377" s="20">
        <f t="shared" si="58"/>
        <v>0.530014399650281</v>
      </c>
      <c r="S377" s="20">
        <f t="shared" si="59"/>
        <v>0.723215114296394</v>
      </c>
      <c r="T377" s="205"/>
      <c r="U377" s="31">
        <f t="shared" si="65"/>
        <v>20.0842917732985</v>
      </c>
      <c r="V377" s="31">
        <f t="shared" si="65"/>
        <v>22.9187158643889</v>
      </c>
      <c r="W377" s="31">
        <f t="shared" si="65"/>
        <v>17.1380163825014</v>
      </c>
      <c r="X377" s="31">
        <f t="shared" si="61"/>
        <v>50.6320305074304</v>
      </c>
      <c r="Y377" s="32">
        <f t="shared" si="62"/>
        <v>23.127880516741</v>
      </c>
    </row>
    <row r="378" spans="1:25">
      <c r="A378" s="18">
        <v>140000</v>
      </c>
      <c r="B378" s="3" t="s">
        <v>104</v>
      </c>
      <c r="C378" s="3">
        <v>2020</v>
      </c>
      <c r="D378" s="19"/>
      <c r="E378" s="200">
        <v>2296.5669</v>
      </c>
      <c r="F378" s="200">
        <v>1625.9891</v>
      </c>
      <c r="G378" s="200">
        <v>628.459</v>
      </c>
      <c r="H378" s="200"/>
      <c r="I378" s="200">
        <v>229.9921</v>
      </c>
      <c r="J378" s="200">
        <v>38.1103</v>
      </c>
      <c r="K378" s="207">
        <v>1025.422</v>
      </c>
      <c r="L378" s="203">
        <v>3490.39392</v>
      </c>
      <c r="M378" s="200">
        <v>1.10069152996285</v>
      </c>
      <c r="N378" s="30"/>
      <c r="O378" s="34">
        <f t="shared" si="55"/>
        <v>0.657967826164446</v>
      </c>
      <c r="P378" s="20">
        <f t="shared" si="56"/>
        <v>0.597776768743422</v>
      </c>
      <c r="Q378" s="20">
        <f t="shared" si="57"/>
        <v>0.708008593174447</v>
      </c>
      <c r="R378" s="20">
        <f t="shared" si="58"/>
        <v>0.55139447121755</v>
      </c>
      <c r="S378" s="20">
        <f t="shared" si="59"/>
        <v>0.446502124540766</v>
      </c>
      <c r="T378" s="205"/>
      <c r="U378" s="31">
        <f t="shared" si="65"/>
        <v>21.1495812484808</v>
      </c>
      <c r="V378" s="31">
        <f t="shared" si="65"/>
        <v>34.895483234525</v>
      </c>
      <c r="W378" s="31">
        <f t="shared" si="65"/>
        <v>21.9085685982538</v>
      </c>
      <c r="X378" s="31">
        <f t="shared" si="61"/>
        <v>70.8114117787343</v>
      </c>
      <c r="Y378" s="32">
        <f t="shared" si="62"/>
        <v>27.5662532350879</v>
      </c>
    </row>
    <row r="379" spans="1:25">
      <c r="A379" s="18">
        <v>150000</v>
      </c>
      <c r="B379" s="3" t="s">
        <v>105</v>
      </c>
      <c r="C379" s="3">
        <v>2020</v>
      </c>
      <c r="D379" s="19"/>
      <c r="E379" s="200">
        <v>2051.1952</v>
      </c>
      <c r="F379" s="200">
        <v>1457.7614</v>
      </c>
      <c r="G379" s="200">
        <v>455.9975</v>
      </c>
      <c r="H379" s="200"/>
      <c r="I379" s="200">
        <v>161.1004</v>
      </c>
      <c r="J379" s="200">
        <v>58.3751</v>
      </c>
      <c r="K379" s="207">
        <v>570.6965</v>
      </c>
      <c r="L379" s="203">
        <v>2402.80047877832</v>
      </c>
      <c r="M379" s="200">
        <v>0.833622385741799</v>
      </c>
      <c r="N379" s="30"/>
      <c r="O379" s="34">
        <f t="shared" si="55"/>
        <v>0.853668549726155</v>
      </c>
      <c r="P379" s="20">
        <f t="shared" si="56"/>
        <v>1.02404705574997</v>
      </c>
      <c r="Q379" s="20">
        <f t="shared" si="57"/>
        <v>0.710688773062651</v>
      </c>
      <c r="R379" s="20">
        <f t="shared" si="58"/>
        <v>0.463363208821416</v>
      </c>
      <c r="S379" s="20">
        <f t="shared" si="59"/>
        <v>0.278226323852552</v>
      </c>
      <c r="T379" s="205"/>
      <c r="U379" s="31">
        <f t="shared" si="65"/>
        <v>38.7385036093176</v>
      </c>
      <c r="V379" s="31">
        <f t="shared" si="65"/>
        <v>35.5708035629748</v>
      </c>
      <c r="W379" s="31">
        <f t="shared" si="65"/>
        <v>2.26608365342948</v>
      </c>
      <c r="X379" s="31">
        <f t="shared" si="61"/>
        <v>83.0829771426164</v>
      </c>
      <c r="Y379" s="32">
        <f t="shared" si="62"/>
        <v>39.2089389624244</v>
      </c>
    </row>
    <row r="380" spans="1:25">
      <c r="A380" s="18">
        <v>210000</v>
      </c>
      <c r="B380" s="3" t="s">
        <v>106</v>
      </c>
      <c r="C380" s="3">
        <v>2020</v>
      </c>
      <c r="D380" s="19"/>
      <c r="E380" s="200">
        <v>2655.7525</v>
      </c>
      <c r="F380" s="200">
        <v>1879.0562</v>
      </c>
      <c r="G380" s="200">
        <v>726.9357</v>
      </c>
      <c r="H380" s="200"/>
      <c r="I380" s="200">
        <v>328.7222</v>
      </c>
      <c r="J380" s="200">
        <v>64.3922</v>
      </c>
      <c r="K380" s="207">
        <v>1211.2548</v>
      </c>
      <c r="L380" s="203">
        <v>4255.48598882481</v>
      </c>
      <c r="M380" s="200">
        <v>0.870865113402795</v>
      </c>
      <c r="N380" s="30"/>
      <c r="O380" s="34">
        <f t="shared" si="55"/>
        <v>0.624077369065292</v>
      </c>
      <c r="P380" s="20">
        <f t="shared" si="56"/>
        <v>0.716617716636723</v>
      </c>
      <c r="Q380" s="20">
        <f t="shared" si="57"/>
        <v>0.707541911379167</v>
      </c>
      <c r="R380" s="20">
        <f t="shared" si="58"/>
        <v>0.596070569895674</v>
      </c>
      <c r="S380" s="20">
        <f t="shared" si="59"/>
        <v>0.456087229514045</v>
      </c>
      <c r="T380" s="205"/>
      <c r="U380" s="31">
        <f t="shared" si="65"/>
        <v>26.0532404278771</v>
      </c>
      <c r="V380" s="31">
        <f t="shared" si="65"/>
        <v>34.7778942231839</v>
      </c>
      <c r="W380" s="31">
        <f t="shared" si="65"/>
        <v>31.8771816999226</v>
      </c>
      <c r="X380" s="31">
        <f t="shared" si="61"/>
        <v>70.1124150025002</v>
      </c>
      <c r="Y380" s="32">
        <f t="shared" si="62"/>
        <v>31.9140173920746</v>
      </c>
    </row>
    <row r="381" spans="1:25">
      <c r="A381" s="18">
        <v>220000</v>
      </c>
      <c r="B381" s="3" t="s">
        <v>107</v>
      </c>
      <c r="C381" s="3">
        <v>2020</v>
      </c>
      <c r="D381" s="19"/>
      <c r="E381" s="200">
        <v>1085.0228</v>
      </c>
      <c r="F381" s="200">
        <v>771.9465</v>
      </c>
      <c r="G381" s="200">
        <v>286.5015</v>
      </c>
      <c r="H381" s="200"/>
      <c r="I381" s="200">
        <v>127.553</v>
      </c>
      <c r="J381" s="200">
        <v>33.0738</v>
      </c>
      <c r="K381" s="207">
        <v>946</v>
      </c>
      <c r="L381" s="203">
        <v>2399.22981434008</v>
      </c>
      <c r="M381" s="200">
        <v>0.764615813973411</v>
      </c>
      <c r="N381" s="30"/>
      <c r="O381" s="34">
        <f t="shared" si="55"/>
        <v>0.452237961330287</v>
      </c>
      <c r="P381" s="20">
        <f t="shared" si="56"/>
        <v>0.591457766195263</v>
      </c>
      <c r="Q381" s="20">
        <f t="shared" si="57"/>
        <v>0.711456478149584</v>
      </c>
      <c r="R381" s="20">
        <f t="shared" si="58"/>
        <v>0.579221876127426</v>
      </c>
      <c r="S381" s="20">
        <f t="shared" si="59"/>
        <v>0.871871079575471</v>
      </c>
      <c r="T381" s="205"/>
      <c r="U381" s="31">
        <f t="shared" si="65"/>
        <v>20.8888442264426</v>
      </c>
      <c r="V381" s="31">
        <f t="shared" si="65"/>
        <v>35.764240896693</v>
      </c>
      <c r="W381" s="31">
        <f t="shared" si="65"/>
        <v>28.1177193830752</v>
      </c>
      <c r="X381" s="31">
        <f t="shared" si="61"/>
        <v>39.7912477734164</v>
      </c>
      <c r="Y381" s="32">
        <f t="shared" si="62"/>
        <v>24.9895117638282</v>
      </c>
    </row>
    <row r="382" spans="1:25">
      <c r="A382" s="18">
        <v>230000</v>
      </c>
      <c r="B382" s="3" t="s">
        <v>108</v>
      </c>
      <c r="C382" s="3">
        <v>2020</v>
      </c>
      <c r="D382" s="19"/>
      <c r="E382" s="200">
        <v>1152.5107</v>
      </c>
      <c r="F382" s="200">
        <v>811.9164</v>
      </c>
      <c r="G382" s="200">
        <v>280.2099</v>
      </c>
      <c r="H382" s="200"/>
      <c r="I382" s="200">
        <v>98.3862</v>
      </c>
      <c r="J382" s="200">
        <v>30.6082</v>
      </c>
      <c r="K382" s="207">
        <v>395.891</v>
      </c>
      <c r="L382" s="203">
        <v>3170.91061307959</v>
      </c>
      <c r="M382" s="200">
        <v>0.70932100864891</v>
      </c>
      <c r="N382" s="30"/>
      <c r="O382" s="34">
        <f t="shared" si="55"/>
        <v>0.363463635728502</v>
      </c>
      <c r="P382" s="20">
        <f t="shared" si="56"/>
        <v>0.51241064524624</v>
      </c>
      <c r="Q382" s="20">
        <f t="shared" si="57"/>
        <v>0.704476236099153</v>
      </c>
      <c r="R382" s="20">
        <f t="shared" si="58"/>
        <v>0.503998071722655</v>
      </c>
      <c r="S382" s="20">
        <f t="shared" si="59"/>
        <v>0.343503101533027</v>
      </c>
      <c r="T382" s="205"/>
      <c r="U382" s="31">
        <f t="shared" si="65"/>
        <v>17.6271726635858</v>
      </c>
      <c r="V382" s="31">
        <f t="shared" si="65"/>
        <v>34.0054412821965</v>
      </c>
      <c r="W382" s="31">
        <f t="shared" si="65"/>
        <v>11.3329726318118</v>
      </c>
      <c r="X382" s="31">
        <f t="shared" si="61"/>
        <v>78.3226477264233</v>
      </c>
      <c r="Y382" s="32">
        <f t="shared" si="62"/>
        <v>24.7051270285532</v>
      </c>
    </row>
    <row r="383" spans="1:25">
      <c r="A383" s="18">
        <v>310000</v>
      </c>
      <c r="B383" s="3" t="s">
        <v>109</v>
      </c>
      <c r="C383" s="3">
        <v>2020</v>
      </c>
      <c r="D383" s="19"/>
      <c r="E383" s="200">
        <v>7046.2987</v>
      </c>
      <c r="F383" s="200">
        <v>5841.8822</v>
      </c>
      <c r="G383" s="200">
        <v>2285.6959</v>
      </c>
      <c r="H383" s="200"/>
      <c r="I383" s="200">
        <v>1394.3003</v>
      </c>
      <c r="J383" s="200">
        <v>670.3679</v>
      </c>
      <c r="K383" s="207">
        <v>2983.5</v>
      </c>
      <c r="L383" s="203">
        <v>2488.22375166922</v>
      </c>
      <c r="M383" s="200">
        <v>1.25758678167638</v>
      </c>
      <c r="N383" s="30"/>
      <c r="O383" s="34">
        <f t="shared" si="55"/>
        <v>2.83185894969172</v>
      </c>
      <c r="P383" s="20">
        <f t="shared" si="56"/>
        <v>2.25181990694656</v>
      </c>
      <c r="Q383" s="20">
        <f t="shared" si="57"/>
        <v>0.829071041226226</v>
      </c>
      <c r="R383" s="20">
        <f t="shared" si="58"/>
        <v>0.744685351580694</v>
      </c>
      <c r="S383" s="20">
        <f t="shared" si="59"/>
        <v>0.423413784601553</v>
      </c>
      <c r="T383" s="205"/>
      <c r="U383" s="31">
        <f t="shared" si="65"/>
        <v>89.3993214394568</v>
      </c>
      <c r="V383" s="31">
        <f t="shared" si="65"/>
        <v>65.3993805815149</v>
      </c>
      <c r="W383" s="31">
        <f t="shared" si="65"/>
        <v>65.0377150419341</v>
      </c>
      <c r="X383" s="31">
        <f t="shared" si="61"/>
        <v>72.4951361856236</v>
      </c>
      <c r="Y383" s="32">
        <f t="shared" si="62"/>
        <v>82.872748188527</v>
      </c>
    </row>
    <row r="384" spans="1:25">
      <c r="A384" s="18">
        <v>320000</v>
      </c>
      <c r="B384" s="3" t="s">
        <v>110</v>
      </c>
      <c r="C384" s="3">
        <v>2020</v>
      </c>
      <c r="D384" s="19"/>
      <c r="E384" s="200">
        <v>9058.9884</v>
      </c>
      <c r="F384" s="200">
        <v>7413.8566</v>
      </c>
      <c r="G384" s="200">
        <v>2944.7599</v>
      </c>
      <c r="H384" s="200"/>
      <c r="I384" s="200">
        <v>1348.5696</v>
      </c>
      <c r="J384" s="200">
        <v>393.9399</v>
      </c>
      <c r="K384" s="207">
        <v>10618.2897</v>
      </c>
      <c r="L384" s="203">
        <v>8477.26314045085</v>
      </c>
      <c r="M384" s="200">
        <v>1.24836291489826</v>
      </c>
      <c r="N384" s="30"/>
      <c r="O384" s="34">
        <f t="shared" si="55"/>
        <v>1.06862182403815</v>
      </c>
      <c r="P384" s="20">
        <f t="shared" si="56"/>
        <v>0.856018559414868</v>
      </c>
      <c r="Q384" s="20">
        <f t="shared" si="57"/>
        <v>0.818397846717631</v>
      </c>
      <c r="R384" s="20">
        <f t="shared" si="58"/>
        <v>0.63223092283711</v>
      </c>
      <c r="S384" s="20">
        <f t="shared" si="59"/>
        <v>1.17212753026596</v>
      </c>
      <c r="T384" s="205"/>
      <c r="U384" s="31">
        <f t="shared" si="65"/>
        <v>31.8052495999879</v>
      </c>
      <c r="V384" s="31">
        <f t="shared" si="65"/>
        <v>62.7100740715775</v>
      </c>
      <c r="W384" s="31">
        <f t="shared" si="65"/>
        <v>39.945669745175</v>
      </c>
      <c r="X384" s="31">
        <f t="shared" si="61"/>
        <v>17.8949522543562</v>
      </c>
      <c r="Y384" s="32">
        <f t="shared" si="62"/>
        <v>34.3187443271024</v>
      </c>
    </row>
    <row r="385" spans="1:25">
      <c r="A385" s="18">
        <v>330000</v>
      </c>
      <c r="B385" s="3" t="s">
        <v>111</v>
      </c>
      <c r="C385" s="3">
        <v>2020</v>
      </c>
      <c r="D385" s="19"/>
      <c r="E385" s="200">
        <v>7248.2389</v>
      </c>
      <c r="F385" s="200">
        <v>6261.7457</v>
      </c>
      <c r="G385" s="200">
        <v>2317.1476</v>
      </c>
      <c r="H385" s="200"/>
      <c r="I385" s="200">
        <v>1145.017</v>
      </c>
      <c r="J385" s="200">
        <v>468.7899</v>
      </c>
      <c r="K385" s="207">
        <v>10274.4868</v>
      </c>
      <c r="L385" s="203">
        <v>6468.29855999999</v>
      </c>
      <c r="M385" s="200">
        <v>1.21404480259897</v>
      </c>
      <c r="N385" s="30"/>
      <c r="O385" s="34">
        <f t="shared" si="55"/>
        <v>1.12057890228246</v>
      </c>
      <c r="P385" s="20">
        <f t="shared" si="56"/>
        <v>0.92301280799817</v>
      </c>
      <c r="Q385" s="20">
        <f t="shared" si="57"/>
        <v>0.863898912051588</v>
      </c>
      <c r="R385" s="20">
        <f t="shared" si="58"/>
        <v>0.62777293878287</v>
      </c>
      <c r="S385" s="20">
        <f t="shared" si="59"/>
        <v>1.41751492214198</v>
      </c>
      <c r="T385" s="205"/>
      <c r="U385" s="31">
        <f t="shared" si="65"/>
        <v>34.5695910820772</v>
      </c>
      <c r="V385" s="31">
        <f t="shared" si="65"/>
        <v>74.1748994444468</v>
      </c>
      <c r="W385" s="31">
        <f t="shared" si="65"/>
        <v>38.9509562503754</v>
      </c>
      <c r="X385" s="31">
        <f t="shared" si="61"/>
        <v>0</v>
      </c>
      <c r="Y385" s="32">
        <f t="shared" si="62"/>
        <v>35.5112993269362</v>
      </c>
    </row>
    <row r="386" spans="1:25">
      <c r="A386" s="18">
        <v>340000</v>
      </c>
      <c r="B386" s="3" t="s">
        <v>112</v>
      </c>
      <c r="C386" s="3">
        <v>2020</v>
      </c>
      <c r="D386" s="19"/>
      <c r="E386" s="200">
        <v>3216.0079</v>
      </c>
      <c r="F386" s="200">
        <v>2199.5249</v>
      </c>
      <c r="G386" s="200">
        <v>943.207</v>
      </c>
      <c r="H386" s="200"/>
      <c r="I386" s="200">
        <v>362.5127</v>
      </c>
      <c r="J386" s="200">
        <v>76.7409</v>
      </c>
      <c r="K386" s="207">
        <v>2864.179</v>
      </c>
      <c r="L386" s="203">
        <v>6104.76169620564</v>
      </c>
      <c r="M386" s="200">
        <v>1.42063203954383</v>
      </c>
      <c r="N386" s="30"/>
      <c r="O386" s="34">
        <f t="shared" si="55"/>
        <v>0.526803184143761</v>
      </c>
      <c r="P386" s="20">
        <f t="shared" si="56"/>
        <v>0.37082310512504</v>
      </c>
      <c r="Q386" s="20">
        <f t="shared" si="57"/>
        <v>0.683930191838148</v>
      </c>
      <c r="R386" s="20">
        <f t="shared" si="58"/>
        <v>0.62852691506243</v>
      </c>
      <c r="S386" s="20">
        <f t="shared" si="59"/>
        <v>0.890600735153667</v>
      </c>
      <c r="T386" s="205"/>
      <c r="U386" s="31">
        <f t="shared" si="65"/>
        <v>11.7849351763284</v>
      </c>
      <c r="V386" s="31">
        <f t="shared" si="65"/>
        <v>28.8284897575061</v>
      </c>
      <c r="W386" s="31">
        <f t="shared" si="65"/>
        <v>39.1191915717477</v>
      </c>
      <c r="X386" s="31">
        <f t="shared" si="61"/>
        <v>38.425381785967</v>
      </c>
      <c r="Y386" s="32">
        <f t="shared" si="62"/>
        <v>18.8867609349519</v>
      </c>
    </row>
    <row r="387" spans="1:25">
      <c r="A387" s="18">
        <v>350000</v>
      </c>
      <c r="B387" s="3" t="s">
        <v>113</v>
      </c>
      <c r="C387" s="3">
        <v>2020</v>
      </c>
      <c r="D387" s="19"/>
      <c r="E387" s="200">
        <v>3079.0374</v>
      </c>
      <c r="F387" s="200">
        <v>2184.7208</v>
      </c>
      <c r="G387" s="200">
        <v>839.3601</v>
      </c>
      <c r="H387" s="200"/>
      <c r="I387" s="200">
        <v>368.4936</v>
      </c>
      <c r="J387" s="200">
        <v>192.813</v>
      </c>
      <c r="K387" s="207">
        <v>3278.8559</v>
      </c>
      <c r="L387" s="203">
        <v>4161.4368845643</v>
      </c>
      <c r="M387" s="200">
        <v>1.35157237619207</v>
      </c>
      <c r="N387" s="30"/>
      <c r="O387" s="34">
        <f t="shared" ref="O387:O405" si="66">E387/L387</f>
        <v>0.739897656845605</v>
      </c>
      <c r="P387" s="20">
        <f t="shared" ref="P387:P405" si="67">O387/M387</f>
        <v>0.547434728527227</v>
      </c>
      <c r="Q387" s="20">
        <f t="shared" ref="Q387:Q405" si="68">F387/E387</f>
        <v>0.709546691443241</v>
      </c>
      <c r="R387" s="20">
        <f t="shared" ref="R387:R405" si="69">(G387+H387+I387+J387)/F387</f>
        <v>0.64111931373565</v>
      </c>
      <c r="S387" s="20">
        <f t="shared" ref="S387:S405" si="70">K387/E387</f>
        <v>1.06489641860148</v>
      </c>
      <c r="T387" s="205"/>
      <c r="U387" s="31">
        <f t="shared" ref="U387:W402" si="71">(P387-MIN(P$3:P$405))/(MAX(P$3:P$405)-MIN(P$3:P$405))*100</f>
        <v>19.0723493516323</v>
      </c>
      <c r="V387" s="31">
        <f t="shared" si="71"/>
        <v>35.2830352166295</v>
      </c>
      <c r="W387" s="31">
        <f t="shared" si="71"/>
        <v>41.9289434101901</v>
      </c>
      <c r="X387" s="31">
        <f t="shared" ref="X387:X405" si="72">(MAX(S$3:S$405)-S387)/(MAX(S$3:S$405)-MIN(S$3:S$405))*100</f>
        <v>25.7148145901807</v>
      </c>
      <c r="Y387" s="32">
        <f t="shared" ref="Y387:Y405" si="73">0.7*U387+0.1*V387+0.1*W387+0.1*X387</f>
        <v>23.6433238678427</v>
      </c>
    </row>
    <row r="388" spans="1:25">
      <c r="A388" s="18">
        <v>360000</v>
      </c>
      <c r="B388" s="3" t="s">
        <v>114</v>
      </c>
      <c r="C388" s="3">
        <v>2020</v>
      </c>
      <c r="D388" s="19"/>
      <c r="E388" s="200">
        <v>2507.5448</v>
      </c>
      <c r="F388" s="200">
        <v>1701.9191</v>
      </c>
      <c r="G388" s="200">
        <v>766.4045</v>
      </c>
      <c r="H388" s="200"/>
      <c r="I388" s="200">
        <v>232.5396</v>
      </c>
      <c r="J388" s="200">
        <v>62.838</v>
      </c>
      <c r="K388" s="207">
        <v>2835.5</v>
      </c>
      <c r="L388" s="203">
        <v>4519.44659666605</v>
      </c>
      <c r="M388" s="200">
        <v>1.29307774785797</v>
      </c>
      <c r="N388" s="30"/>
      <c r="O388" s="34">
        <f t="shared" si="66"/>
        <v>0.554834479480251</v>
      </c>
      <c r="P388" s="20">
        <f t="shared" si="67"/>
        <v>0.42908052543581</v>
      </c>
      <c r="Q388" s="20">
        <f t="shared" si="68"/>
        <v>0.678719319391622</v>
      </c>
      <c r="R388" s="20">
        <f t="shared" si="69"/>
        <v>0.623873426181068</v>
      </c>
      <c r="S388" s="20">
        <f t="shared" si="70"/>
        <v>1.13078737416775</v>
      </c>
      <c r="T388" s="205"/>
      <c r="U388" s="31">
        <f t="shared" si="71"/>
        <v>14.1887744164137</v>
      </c>
      <c r="V388" s="31">
        <f t="shared" si="71"/>
        <v>27.5155151666642</v>
      </c>
      <c r="W388" s="31">
        <f t="shared" si="71"/>
        <v>38.0808549308196</v>
      </c>
      <c r="X388" s="31">
        <f t="shared" si="72"/>
        <v>20.9096960596894</v>
      </c>
      <c r="Y388" s="32">
        <f t="shared" si="73"/>
        <v>18.5827487072069</v>
      </c>
    </row>
    <row r="389" spans="1:25">
      <c r="A389" s="18">
        <v>370000</v>
      </c>
      <c r="B389" s="3" t="s">
        <v>115</v>
      </c>
      <c r="C389" s="3">
        <v>2020</v>
      </c>
      <c r="D389" s="19"/>
      <c r="E389" s="200">
        <v>6559.9306</v>
      </c>
      <c r="F389" s="200">
        <v>4757.6242</v>
      </c>
      <c r="G389" s="200">
        <v>1814.4737</v>
      </c>
      <c r="H389" s="200"/>
      <c r="I389" s="200">
        <v>686.5544</v>
      </c>
      <c r="J389" s="200">
        <v>182.0627</v>
      </c>
      <c r="K389" s="207">
        <v>6650.2374</v>
      </c>
      <c r="L389" s="203">
        <v>10164.5106154182</v>
      </c>
      <c r="M389" s="200">
        <v>0.887846946879027</v>
      </c>
      <c r="N389" s="30"/>
      <c r="O389" s="34">
        <f t="shared" si="66"/>
        <v>0.645375940682227</v>
      </c>
      <c r="P389" s="20">
        <f t="shared" si="67"/>
        <v>0.726899994363738</v>
      </c>
      <c r="Q389" s="20">
        <f t="shared" si="68"/>
        <v>0.725255264133435</v>
      </c>
      <c r="R389" s="20">
        <f t="shared" si="69"/>
        <v>0.563956018215983</v>
      </c>
      <c r="S389" s="20">
        <f t="shared" si="70"/>
        <v>1.01376642612652</v>
      </c>
      <c r="T389" s="205"/>
      <c r="U389" s="31">
        <f t="shared" si="71"/>
        <v>26.4775115772998</v>
      </c>
      <c r="V389" s="31">
        <f t="shared" si="71"/>
        <v>39.2410973285442</v>
      </c>
      <c r="W389" s="31">
        <f t="shared" si="71"/>
        <v>24.7114364781907</v>
      </c>
      <c r="X389" s="31">
        <f t="shared" si="72"/>
        <v>29.4434852733395</v>
      </c>
      <c r="Y389" s="32">
        <f t="shared" si="73"/>
        <v>27.8738600121173</v>
      </c>
    </row>
    <row r="390" spans="1:25">
      <c r="A390" s="18">
        <v>410000</v>
      </c>
      <c r="B390" s="3" t="s">
        <v>116</v>
      </c>
      <c r="C390" s="3">
        <v>2020</v>
      </c>
      <c r="D390" s="19"/>
      <c r="E390" s="200">
        <v>4168.8427</v>
      </c>
      <c r="F390" s="200">
        <v>2764.73</v>
      </c>
      <c r="G390" s="200">
        <v>980.6938</v>
      </c>
      <c r="H390" s="200"/>
      <c r="I390" s="200">
        <v>362.6301</v>
      </c>
      <c r="J390" s="200">
        <v>82.3229</v>
      </c>
      <c r="K390" s="207">
        <v>3272.6198</v>
      </c>
      <c r="L390" s="203">
        <v>9941.16964613107</v>
      </c>
      <c r="M390" s="200">
        <v>1.11246788358835</v>
      </c>
      <c r="N390" s="30"/>
      <c r="O390" s="34">
        <f t="shared" si="66"/>
        <v>0.41935132870632</v>
      </c>
      <c r="P390" s="20">
        <f t="shared" si="67"/>
        <v>0.376955896788382</v>
      </c>
      <c r="Q390" s="20">
        <f t="shared" si="68"/>
        <v>0.66318885094897</v>
      </c>
      <c r="R390" s="20">
        <f t="shared" si="69"/>
        <v>0.515654982584195</v>
      </c>
      <c r="S390" s="20">
        <f t="shared" si="70"/>
        <v>0.785018777513481</v>
      </c>
      <c r="T390" s="205"/>
      <c r="U390" s="31">
        <f t="shared" si="71"/>
        <v>12.0379886959138</v>
      </c>
      <c r="V390" s="31">
        <f t="shared" si="71"/>
        <v>23.6023296764559</v>
      </c>
      <c r="W390" s="31">
        <f t="shared" si="71"/>
        <v>13.9339883376936</v>
      </c>
      <c r="X390" s="31">
        <f t="shared" si="72"/>
        <v>46.1249790490862</v>
      </c>
      <c r="Y390" s="32">
        <f t="shared" si="73"/>
        <v>16.7927217934632</v>
      </c>
    </row>
    <row r="391" spans="1:25">
      <c r="A391" s="18">
        <v>420000</v>
      </c>
      <c r="B391" s="3" t="s">
        <v>117</v>
      </c>
      <c r="C391" s="3">
        <v>2020</v>
      </c>
      <c r="D391" s="19"/>
      <c r="E391" s="200">
        <v>2511.5368</v>
      </c>
      <c r="F391" s="200">
        <v>1923.4485</v>
      </c>
      <c r="G391" s="200">
        <v>752.8503</v>
      </c>
      <c r="H391" s="200"/>
      <c r="I391" s="200">
        <v>349.8421</v>
      </c>
      <c r="J391" s="200">
        <v>90.041</v>
      </c>
      <c r="K391" s="207">
        <v>2907.8543</v>
      </c>
      <c r="L391" s="203">
        <v>5744.82684</v>
      </c>
      <c r="M391" s="200">
        <v>1.37773685448275</v>
      </c>
      <c r="N391" s="30"/>
      <c r="O391" s="34">
        <f t="shared" si="66"/>
        <v>0.437182332896913</v>
      </c>
      <c r="P391" s="20">
        <f t="shared" si="67"/>
        <v>0.317319182886377</v>
      </c>
      <c r="Q391" s="20">
        <f t="shared" si="68"/>
        <v>0.76584523866025</v>
      </c>
      <c r="R391" s="20">
        <f t="shared" si="69"/>
        <v>0.620101551978127</v>
      </c>
      <c r="S391" s="20">
        <f t="shared" si="70"/>
        <v>1.15779880270916</v>
      </c>
      <c r="T391" s="205"/>
      <c r="U391" s="31">
        <f t="shared" si="71"/>
        <v>9.57723653313947</v>
      </c>
      <c r="V391" s="31">
        <f t="shared" si="71"/>
        <v>49.4684835759572</v>
      </c>
      <c r="W391" s="31">
        <f t="shared" si="71"/>
        <v>37.2392336677772</v>
      </c>
      <c r="X391" s="31">
        <f t="shared" si="72"/>
        <v>18.9398791902281</v>
      </c>
      <c r="Y391" s="32">
        <f t="shared" si="73"/>
        <v>17.2688252165939</v>
      </c>
    </row>
    <row r="392" spans="1:25">
      <c r="A392" s="18">
        <v>430000</v>
      </c>
      <c r="B392" s="3" t="s">
        <v>118</v>
      </c>
      <c r="C392" s="3">
        <v>2020</v>
      </c>
      <c r="D392" s="19"/>
      <c r="E392" s="200">
        <v>3008.6633</v>
      </c>
      <c r="F392" s="200">
        <v>2057.9763</v>
      </c>
      <c r="G392" s="200">
        <v>700.5545</v>
      </c>
      <c r="H392" s="200"/>
      <c r="I392" s="200">
        <v>255.9573</v>
      </c>
      <c r="J392" s="200">
        <v>87.9494</v>
      </c>
      <c r="K392" s="207">
        <v>3195</v>
      </c>
      <c r="L392" s="203">
        <v>6645.30368</v>
      </c>
      <c r="M392" s="200">
        <v>1.24652782613565</v>
      </c>
      <c r="N392" s="30"/>
      <c r="O392" s="34">
        <f t="shared" si="66"/>
        <v>0.452750309824818</v>
      </c>
      <c r="P392" s="20">
        <f t="shared" si="67"/>
        <v>0.363209148108939</v>
      </c>
      <c r="Q392" s="20">
        <f t="shared" si="68"/>
        <v>0.684016819030564</v>
      </c>
      <c r="R392" s="20">
        <f t="shared" si="69"/>
        <v>0.507518575408278</v>
      </c>
      <c r="S392" s="20">
        <f t="shared" si="70"/>
        <v>1.06193338417097</v>
      </c>
      <c r="T392" s="205"/>
      <c r="U392" s="31">
        <f t="shared" si="71"/>
        <v>11.4707652637234</v>
      </c>
      <c r="V392" s="31">
        <f t="shared" si="71"/>
        <v>28.8503170625659</v>
      </c>
      <c r="W392" s="31">
        <f t="shared" si="71"/>
        <v>12.1185053932515</v>
      </c>
      <c r="X392" s="31">
        <f t="shared" si="72"/>
        <v>25.9308948021938</v>
      </c>
      <c r="Y392" s="32">
        <f t="shared" si="73"/>
        <v>14.7195074104075</v>
      </c>
    </row>
    <row r="393" spans="1:25">
      <c r="A393" s="18">
        <v>440000</v>
      </c>
      <c r="B393" s="3" t="s">
        <v>119</v>
      </c>
      <c r="C393" s="3">
        <v>2020</v>
      </c>
      <c r="D393" s="19"/>
      <c r="E393" s="200">
        <v>12923.8452</v>
      </c>
      <c r="F393" s="200">
        <v>9881.9475</v>
      </c>
      <c r="G393" s="200">
        <v>3693.9431</v>
      </c>
      <c r="H393" s="200"/>
      <c r="I393" s="200">
        <v>1946.5994</v>
      </c>
      <c r="J393" s="200">
        <v>760.8817</v>
      </c>
      <c r="K393" s="207">
        <v>8031.966</v>
      </c>
      <c r="L393" s="203">
        <v>12623.6133498992</v>
      </c>
      <c r="M393" s="200">
        <v>1.24819643487827</v>
      </c>
      <c r="N393" s="30"/>
      <c r="O393" s="34">
        <f t="shared" si="66"/>
        <v>1.023783352815</v>
      </c>
      <c r="P393" s="20">
        <f t="shared" si="67"/>
        <v>0.820210124149926</v>
      </c>
      <c r="Q393" s="20">
        <f t="shared" si="68"/>
        <v>0.764629051731446</v>
      </c>
      <c r="R393" s="20">
        <f t="shared" si="69"/>
        <v>0.647789739826082</v>
      </c>
      <c r="S393" s="20">
        <f t="shared" si="70"/>
        <v>0.621484231333876</v>
      </c>
      <c r="T393" s="205"/>
      <c r="U393" s="31">
        <f t="shared" si="71"/>
        <v>30.3277086900618</v>
      </c>
      <c r="V393" s="31">
        <f t="shared" si="71"/>
        <v>49.1620430419353</v>
      </c>
      <c r="W393" s="31">
        <f t="shared" si="71"/>
        <v>43.4173208398727</v>
      </c>
      <c r="X393" s="31">
        <f t="shared" si="72"/>
        <v>58.0507869459336</v>
      </c>
      <c r="Y393" s="32">
        <f t="shared" si="73"/>
        <v>36.2924111658174</v>
      </c>
    </row>
    <row r="394" spans="1:25">
      <c r="A394" s="18">
        <v>450000</v>
      </c>
      <c r="B394" s="3" t="s">
        <v>120</v>
      </c>
      <c r="C394" s="3">
        <v>2020</v>
      </c>
      <c r="D394" s="19"/>
      <c r="E394" s="200">
        <v>1716.94</v>
      </c>
      <c r="F394" s="200">
        <v>1113.2234</v>
      </c>
      <c r="G394" s="200">
        <v>456.6426</v>
      </c>
      <c r="H394" s="200"/>
      <c r="I394" s="200">
        <v>170.1272</v>
      </c>
      <c r="J394" s="200">
        <v>46.6591</v>
      </c>
      <c r="K394" s="207">
        <v>1826.893</v>
      </c>
      <c r="L394" s="203">
        <v>5018.71815781948</v>
      </c>
      <c r="M394" s="200">
        <v>1.08976381785878</v>
      </c>
      <c r="N394" s="30"/>
      <c r="O394" s="34">
        <f t="shared" si="66"/>
        <v>0.342107276401824</v>
      </c>
      <c r="P394" s="20">
        <f t="shared" si="67"/>
        <v>0.31392790877753</v>
      </c>
      <c r="Q394" s="20">
        <f t="shared" si="68"/>
        <v>0.648376413852552</v>
      </c>
      <c r="R394" s="20">
        <f t="shared" si="69"/>
        <v>0.604935990386117</v>
      </c>
      <c r="S394" s="20">
        <f t="shared" si="70"/>
        <v>1.06404009458688</v>
      </c>
      <c r="T394" s="205"/>
      <c r="U394" s="31">
        <f t="shared" si="71"/>
        <v>9.43730452562447</v>
      </c>
      <c r="V394" s="31">
        <f t="shared" si="71"/>
        <v>19.8700653127398</v>
      </c>
      <c r="W394" s="31">
        <f t="shared" si="71"/>
        <v>33.8553299596787</v>
      </c>
      <c r="X394" s="31">
        <f t="shared" si="72"/>
        <v>25.7772622866099</v>
      </c>
      <c r="Y394" s="32">
        <f t="shared" si="73"/>
        <v>14.55637892384</v>
      </c>
    </row>
    <row r="395" spans="1:25">
      <c r="A395" s="18">
        <v>460000</v>
      </c>
      <c r="B395" s="3" t="s">
        <v>121</v>
      </c>
      <c r="C395" s="3">
        <v>2020</v>
      </c>
      <c r="D395" s="19"/>
      <c r="E395" s="200">
        <v>816.0595</v>
      </c>
      <c r="F395" s="200">
        <v>559.8236</v>
      </c>
      <c r="G395" s="200">
        <v>179.5655</v>
      </c>
      <c r="H395" s="200"/>
      <c r="I395" s="200">
        <v>92.5795</v>
      </c>
      <c r="J395" s="200">
        <v>25.5316</v>
      </c>
      <c r="K395" s="207">
        <v>442.5264</v>
      </c>
      <c r="L395" s="203">
        <v>1011.66486063312</v>
      </c>
      <c r="M395" s="200">
        <v>1.39792857965023</v>
      </c>
      <c r="N395" s="30"/>
      <c r="O395" s="34">
        <f t="shared" si="66"/>
        <v>0.806650039707116</v>
      </c>
      <c r="P395" s="20">
        <f t="shared" si="67"/>
        <v>0.577032368784494</v>
      </c>
      <c r="Q395" s="20">
        <f t="shared" si="68"/>
        <v>0.686008311893925</v>
      </c>
      <c r="R395" s="20">
        <f t="shared" si="69"/>
        <v>0.531732852991549</v>
      </c>
      <c r="S395" s="20">
        <f t="shared" si="70"/>
        <v>0.542272224022881</v>
      </c>
      <c r="T395" s="205"/>
      <c r="U395" s="31">
        <f t="shared" si="71"/>
        <v>20.2936181391072</v>
      </c>
      <c r="V395" s="31">
        <f t="shared" si="71"/>
        <v>29.3521101028424</v>
      </c>
      <c r="W395" s="31">
        <f t="shared" si="71"/>
        <v>17.5214562306359</v>
      </c>
      <c r="X395" s="31">
        <f t="shared" si="72"/>
        <v>63.8273473387273</v>
      </c>
      <c r="Y395" s="32">
        <f t="shared" si="73"/>
        <v>25.2756240645956</v>
      </c>
    </row>
    <row r="396" spans="1:25">
      <c r="A396" s="18">
        <v>500000</v>
      </c>
      <c r="B396" s="3" t="s">
        <v>122</v>
      </c>
      <c r="C396" s="3">
        <v>2020</v>
      </c>
      <c r="D396" s="19"/>
      <c r="E396" s="200">
        <v>2094.8541</v>
      </c>
      <c r="F396" s="200">
        <v>1430.724</v>
      </c>
      <c r="G396" s="200">
        <v>514.3096</v>
      </c>
      <c r="H396" s="200"/>
      <c r="I396" s="200">
        <v>221.0623</v>
      </c>
      <c r="J396" s="200">
        <v>65.3783</v>
      </c>
      <c r="K396" s="207">
        <v>2202</v>
      </c>
      <c r="L396" s="203">
        <v>3208.91120662473</v>
      </c>
      <c r="M396" s="200">
        <v>1.40811405630416</v>
      </c>
      <c r="N396" s="30"/>
      <c r="O396" s="34">
        <f t="shared" si="66"/>
        <v>0.652823953394291</v>
      </c>
      <c r="P396" s="20">
        <f t="shared" si="67"/>
        <v>0.463615820374481</v>
      </c>
      <c r="Q396" s="20">
        <f t="shared" si="68"/>
        <v>0.682970713807706</v>
      </c>
      <c r="R396" s="20">
        <f t="shared" si="69"/>
        <v>0.559681811446512</v>
      </c>
      <c r="S396" s="20">
        <f t="shared" si="70"/>
        <v>1.05114718967779</v>
      </c>
      <c r="T396" s="205"/>
      <c r="U396" s="31">
        <f t="shared" si="71"/>
        <v>15.6137825389609</v>
      </c>
      <c r="V396" s="31">
        <f t="shared" si="71"/>
        <v>28.5867317242077</v>
      </c>
      <c r="W396" s="31">
        <f t="shared" si="71"/>
        <v>23.7577293537536</v>
      </c>
      <c r="X396" s="31">
        <f t="shared" si="72"/>
        <v>26.7174814070963</v>
      </c>
      <c r="Y396" s="32">
        <f t="shared" si="73"/>
        <v>18.8358420257784</v>
      </c>
    </row>
    <row r="397" spans="1:25">
      <c r="A397" s="18">
        <v>510000</v>
      </c>
      <c r="B397" s="3" t="s">
        <v>123</v>
      </c>
      <c r="C397" s="3">
        <v>2020</v>
      </c>
      <c r="D397" s="19"/>
      <c r="E397" s="200">
        <v>4260.8928</v>
      </c>
      <c r="F397" s="200">
        <v>2967.1996</v>
      </c>
      <c r="G397" s="200">
        <v>1103.9954</v>
      </c>
      <c r="H397" s="200"/>
      <c r="I397" s="200">
        <v>523.2526</v>
      </c>
      <c r="J397" s="200">
        <v>135.8443</v>
      </c>
      <c r="K397" s="207">
        <v>4366.657</v>
      </c>
      <c r="L397" s="203">
        <v>8370.69856694546</v>
      </c>
      <c r="M397" s="200">
        <v>1.25910846909714</v>
      </c>
      <c r="N397" s="30"/>
      <c r="O397" s="34">
        <f t="shared" si="66"/>
        <v>0.509024756526962</v>
      </c>
      <c r="P397" s="20">
        <f t="shared" si="67"/>
        <v>0.404273951784285</v>
      </c>
      <c r="Q397" s="20">
        <f t="shared" si="68"/>
        <v>0.696379782190249</v>
      </c>
      <c r="R397" s="20">
        <f t="shared" si="69"/>
        <v>0.594194033997578</v>
      </c>
      <c r="S397" s="20">
        <f t="shared" si="70"/>
        <v>1.02482207484779</v>
      </c>
      <c r="T397" s="205"/>
      <c r="U397" s="31">
        <f t="shared" si="71"/>
        <v>13.1651963925756</v>
      </c>
      <c r="V397" s="31">
        <f t="shared" si="71"/>
        <v>31.965391680637</v>
      </c>
      <c r="W397" s="31">
        <f t="shared" si="71"/>
        <v>31.4584687663183</v>
      </c>
      <c r="X397" s="31">
        <f t="shared" si="72"/>
        <v>28.6372486346292</v>
      </c>
      <c r="Y397" s="32">
        <f t="shared" si="73"/>
        <v>18.4217483829614</v>
      </c>
    </row>
    <row r="398" spans="1:25">
      <c r="A398" s="18">
        <v>520000</v>
      </c>
      <c r="B398" s="3" t="s">
        <v>124</v>
      </c>
      <c r="C398" s="3">
        <v>2020</v>
      </c>
      <c r="D398" s="19"/>
      <c r="E398" s="200">
        <v>1786.8035</v>
      </c>
      <c r="F398" s="200">
        <v>1086.0432</v>
      </c>
      <c r="G398" s="200">
        <v>417.5382</v>
      </c>
      <c r="H398" s="200"/>
      <c r="I398" s="200">
        <v>206.3853</v>
      </c>
      <c r="J398" s="200">
        <v>42.2618</v>
      </c>
      <c r="K398" s="207">
        <v>1860.8657</v>
      </c>
      <c r="L398" s="203">
        <v>3857.86056276905</v>
      </c>
      <c r="M398" s="200">
        <v>1.56972066829551</v>
      </c>
      <c r="N398" s="30"/>
      <c r="O398" s="34">
        <f t="shared" si="66"/>
        <v>0.463159170977784</v>
      </c>
      <c r="P398" s="20">
        <f t="shared" si="67"/>
        <v>0.295058337659979</v>
      </c>
      <c r="Q398" s="20">
        <f t="shared" si="68"/>
        <v>0.607813450107972</v>
      </c>
      <c r="R398" s="20">
        <f t="shared" si="69"/>
        <v>0.613405893982854</v>
      </c>
      <c r="S398" s="20">
        <f t="shared" si="70"/>
        <v>1.04144954943283</v>
      </c>
      <c r="T398" s="205"/>
      <c r="U398" s="31">
        <f t="shared" si="71"/>
        <v>8.65870129784708</v>
      </c>
      <c r="V398" s="31">
        <f t="shared" si="71"/>
        <v>9.64948492578845</v>
      </c>
      <c r="W398" s="31">
        <f t="shared" si="71"/>
        <v>35.7452262232855</v>
      </c>
      <c r="X398" s="31">
        <f t="shared" si="72"/>
        <v>27.4246848531936</v>
      </c>
      <c r="Y398" s="32">
        <f t="shared" si="73"/>
        <v>13.3430305087197</v>
      </c>
    </row>
    <row r="399" spans="1:25">
      <c r="A399" s="18">
        <v>530000</v>
      </c>
      <c r="B399" s="3" t="s">
        <v>125</v>
      </c>
      <c r="C399" s="3">
        <v>2020</v>
      </c>
      <c r="D399" s="19"/>
      <c r="E399" s="200">
        <v>2116.6873</v>
      </c>
      <c r="F399" s="200">
        <v>1453.0694</v>
      </c>
      <c r="G399" s="200">
        <v>563.0459</v>
      </c>
      <c r="H399" s="200"/>
      <c r="I399" s="200">
        <v>217.6176</v>
      </c>
      <c r="J399" s="200">
        <v>49.9635</v>
      </c>
      <c r="K399" s="207">
        <v>1396.4892</v>
      </c>
      <c r="L399" s="203">
        <v>4722.2243820809</v>
      </c>
      <c r="M399" s="200">
        <v>1.38565763254931</v>
      </c>
      <c r="N399" s="30"/>
      <c r="O399" s="34">
        <f t="shared" si="66"/>
        <v>0.448239458512825</v>
      </c>
      <c r="P399" s="20">
        <f t="shared" si="67"/>
        <v>0.323484999457017</v>
      </c>
      <c r="Q399" s="20">
        <f t="shared" si="68"/>
        <v>0.686482788459117</v>
      </c>
      <c r="R399" s="20">
        <f t="shared" si="69"/>
        <v>0.571636151721315</v>
      </c>
      <c r="S399" s="20">
        <f t="shared" si="70"/>
        <v>0.659752245879682</v>
      </c>
      <c r="T399" s="205"/>
      <c r="U399" s="31">
        <f t="shared" si="71"/>
        <v>9.8316527386736</v>
      </c>
      <c r="V399" s="31">
        <f t="shared" si="71"/>
        <v>29.471663148986</v>
      </c>
      <c r="W399" s="31">
        <f t="shared" si="71"/>
        <v>26.4251107189835</v>
      </c>
      <c r="X399" s="31">
        <f t="shared" si="72"/>
        <v>55.2600800235821</v>
      </c>
      <c r="Y399" s="32">
        <f t="shared" si="73"/>
        <v>17.9978423062267</v>
      </c>
    </row>
    <row r="400" spans="1:25">
      <c r="A400" s="18">
        <v>540000</v>
      </c>
      <c r="B400" s="3" t="s">
        <v>126</v>
      </c>
      <c r="C400" s="3">
        <v>2020</v>
      </c>
      <c r="D400" s="19"/>
      <c r="E400" s="200">
        <v>220.986</v>
      </c>
      <c r="F400" s="200">
        <v>143.2362</v>
      </c>
      <c r="G400" s="200">
        <v>83.0634</v>
      </c>
      <c r="H400" s="200"/>
      <c r="I400" s="200">
        <v>15.527</v>
      </c>
      <c r="J400" s="200">
        <v>17.5212</v>
      </c>
      <c r="K400" s="207">
        <v>80.6001</v>
      </c>
      <c r="L400" s="203">
        <v>365.578697747434</v>
      </c>
      <c r="M400" s="200">
        <v>1.42285290957269</v>
      </c>
      <c r="N400" s="30"/>
      <c r="O400" s="34">
        <f t="shared" si="66"/>
        <v>0.604482704713478</v>
      </c>
      <c r="P400" s="20">
        <f t="shared" si="67"/>
        <v>0.424838506247997</v>
      </c>
      <c r="Q400" s="20">
        <f t="shared" si="68"/>
        <v>0.648168662268198</v>
      </c>
      <c r="R400" s="20">
        <f t="shared" si="69"/>
        <v>0.810630273631945</v>
      </c>
      <c r="S400" s="20">
        <f t="shared" si="70"/>
        <v>0.364729439874019</v>
      </c>
      <c r="T400" s="205"/>
      <c r="U400" s="31">
        <f t="shared" si="71"/>
        <v>14.0137386505582</v>
      </c>
      <c r="V400" s="31">
        <f t="shared" si="71"/>
        <v>19.8177185024383</v>
      </c>
      <c r="W400" s="31">
        <f t="shared" si="71"/>
        <v>79.7520574621354</v>
      </c>
      <c r="X400" s="31">
        <f t="shared" si="72"/>
        <v>76.7747103680982</v>
      </c>
      <c r="Y400" s="32">
        <f t="shared" si="73"/>
        <v>27.4440656886579</v>
      </c>
    </row>
    <row r="401" spans="1:25">
      <c r="A401" s="18">
        <v>610000</v>
      </c>
      <c r="B401" s="3" t="s">
        <v>127</v>
      </c>
      <c r="C401" s="3">
        <v>2020</v>
      </c>
      <c r="D401" s="19"/>
      <c r="E401" s="200">
        <v>2257.3061</v>
      </c>
      <c r="F401" s="200">
        <v>1752.1376</v>
      </c>
      <c r="G401" s="200">
        <v>677.4499</v>
      </c>
      <c r="H401" s="200"/>
      <c r="I401" s="200">
        <v>244.1391</v>
      </c>
      <c r="J401" s="200">
        <v>84.2417</v>
      </c>
      <c r="K401" s="207">
        <v>1746.0446</v>
      </c>
      <c r="L401" s="203">
        <v>3954.68977506921</v>
      </c>
      <c r="M401" s="200">
        <v>1.27484360846388</v>
      </c>
      <c r="N401" s="30"/>
      <c r="O401" s="34">
        <f t="shared" si="66"/>
        <v>0.570792205808481</v>
      </c>
      <c r="P401" s="20">
        <f t="shared" si="67"/>
        <v>0.447735080616089</v>
      </c>
      <c r="Q401" s="20">
        <f t="shared" si="68"/>
        <v>0.776207356193296</v>
      </c>
      <c r="R401" s="20">
        <f t="shared" si="69"/>
        <v>0.574059194894282</v>
      </c>
      <c r="S401" s="20">
        <f t="shared" si="70"/>
        <v>0.773508121029753</v>
      </c>
      <c r="T401" s="205"/>
      <c r="U401" s="31">
        <f t="shared" si="71"/>
        <v>14.958505577002</v>
      </c>
      <c r="V401" s="31">
        <f t="shared" si="71"/>
        <v>52.0794085540338</v>
      </c>
      <c r="W401" s="31">
        <f t="shared" si="71"/>
        <v>26.9657662514635</v>
      </c>
      <c r="X401" s="31">
        <f t="shared" si="72"/>
        <v>46.9643972710977</v>
      </c>
      <c r="Y401" s="32">
        <f t="shared" si="73"/>
        <v>23.0719111115609</v>
      </c>
    </row>
    <row r="402" spans="1:25">
      <c r="A402" s="18">
        <v>620000</v>
      </c>
      <c r="B402" s="3" t="s">
        <v>128</v>
      </c>
      <c r="C402" s="3">
        <v>2020</v>
      </c>
      <c r="D402" s="19"/>
      <c r="E402" s="200">
        <v>874.5518</v>
      </c>
      <c r="F402" s="200">
        <v>567.9343</v>
      </c>
      <c r="G402" s="200">
        <v>260.165</v>
      </c>
      <c r="H402" s="200"/>
      <c r="I402" s="200">
        <v>64.3903</v>
      </c>
      <c r="J402" s="200">
        <v>20.5417</v>
      </c>
      <c r="K402" s="207">
        <v>525.3168</v>
      </c>
      <c r="L402" s="203">
        <v>2500.50840004172</v>
      </c>
      <c r="M402" s="200">
        <v>1.06617287483512</v>
      </c>
      <c r="N402" s="30"/>
      <c r="O402" s="34">
        <f t="shared" si="66"/>
        <v>0.349749594916541</v>
      </c>
      <c r="P402" s="20">
        <f t="shared" si="67"/>
        <v>0.32804210571445</v>
      </c>
      <c r="Q402" s="20">
        <f t="shared" si="68"/>
        <v>0.649400412874343</v>
      </c>
      <c r="R402" s="20">
        <f t="shared" si="69"/>
        <v>0.607635425435653</v>
      </c>
      <c r="S402" s="20">
        <f t="shared" si="70"/>
        <v>0.600669737344317</v>
      </c>
      <c r="T402" s="205"/>
      <c r="U402" s="31">
        <f t="shared" si="71"/>
        <v>10.0196897438211</v>
      </c>
      <c r="V402" s="31">
        <f t="shared" si="71"/>
        <v>20.1280805895397</v>
      </c>
      <c r="W402" s="31">
        <f t="shared" si="71"/>
        <v>34.4576570293674</v>
      </c>
      <c r="X402" s="31">
        <f t="shared" si="72"/>
        <v>59.5686904261985</v>
      </c>
      <c r="Y402" s="32">
        <f t="shared" si="73"/>
        <v>18.4292256251853</v>
      </c>
    </row>
    <row r="403" spans="1:25">
      <c r="A403" s="18">
        <v>630000</v>
      </c>
      <c r="B403" s="3" t="s">
        <v>129</v>
      </c>
      <c r="C403" s="3">
        <v>2020</v>
      </c>
      <c r="D403" s="19"/>
      <c r="E403" s="200">
        <v>297.9874</v>
      </c>
      <c r="F403" s="200">
        <v>213.2748</v>
      </c>
      <c r="G403" s="200">
        <v>94.9593</v>
      </c>
      <c r="H403" s="200"/>
      <c r="I403" s="200">
        <v>28.8073</v>
      </c>
      <c r="J403" s="200">
        <v>7.7015</v>
      </c>
      <c r="K403" s="207">
        <v>144.8438</v>
      </c>
      <c r="L403" s="203">
        <v>592.786972056646</v>
      </c>
      <c r="M403" s="200">
        <v>1.10107044633897</v>
      </c>
      <c r="N403" s="30"/>
      <c r="O403" s="34">
        <f t="shared" si="66"/>
        <v>0.50268884784385</v>
      </c>
      <c r="P403" s="20">
        <f t="shared" si="67"/>
        <v>0.456545582088119</v>
      </c>
      <c r="Q403" s="20">
        <f t="shared" si="68"/>
        <v>0.715717510203452</v>
      </c>
      <c r="R403" s="20">
        <f t="shared" si="69"/>
        <v>0.616425850592756</v>
      </c>
      <c r="S403" s="20">
        <f t="shared" si="70"/>
        <v>0.486073572238289</v>
      </c>
      <c r="T403" s="205"/>
      <c r="U403" s="31">
        <f t="shared" ref="U403:W405" si="74">(P403-MIN(P$3:P$405))/(MAX(P$3:P$405)-MIN(P$3:P$405))*100</f>
        <v>15.3220477498328</v>
      </c>
      <c r="V403" s="31">
        <f t="shared" si="74"/>
        <v>36.837885833295</v>
      </c>
      <c r="W403" s="31">
        <f t="shared" si="74"/>
        <v>36.4190715213012</v>
      </c>
      <c r="X403" s="31">
        <f t="shared" si="72"/>
        <v>67.925651586374</v>
      </c>
      <c r="Y403" s="32">
        <f t="shared" si="73"/>
        <v>24.84369431898</v>
      </c>
    </row>
    <row r="404" spans="1:25">
      <c r="A404" s="18">
        <v>640000</v>
      </c>
      <c r="B404" s="3" t="s">
        <v>130</v>
      </c>
      <c r="C404" s="3">
        <v>2020</v>
      </c>
      <c r="D404" s="19"/>
      <c r="E404" s="200">
        <v>419.4398</v>
      </c>
      <c r="F404" s="200">
        <v>263.8687</v>
      </c>
      <c r="G404" s="200">
        <v>110.8807</v>
      </c>
      <c r="H404" s="200"/>
      <c r="I404" s="200">
        <v>28.4544</v>
      </c>
      <c r="J404" s="200">
        <v>10.632</v>
      </c>
      <c r="K404" s="207">
        <v>122.4659</v>
      </c>
      <c r="L404" s="203">
        <v>720.931969932422</v>
      </c>
      <c r="M404" s="200">
        <v>1.27226515444461</v>
      </c>
      <c r="N404" s="30"/>
      <c r="O404" s="34">
        <f t="shared" si="66"/>
        <v>0.581802191459642</v>
      </c>
      <c r="P404" s="20">
        <f t="shared" si="67"/>
        <v>0.457296334358556</v>
      </c>
      <c r="Q404" s="20">
        <f t="shared" si="68"/>
        <v>0.629097906302645</v>
      </c>
      <c r="R404" s="20">
        <f t="shared" si="69"/>
        <v>0.568339859937916</v>
      </c>
      <c r="S404" s="20">
        <f t="shared" si="70"/>
        <v>0.291974915112967</v>
      </c>
      <c r="T404" s="205"/>
      <c r="U404" s="31">
        <f t="shared" si="74"/>
        <v>15.3530255678967</v>
      </c>
      <c r="V404" s="31">
        <f t="shared" si="74"/>
        <v>15.0124928386228</v>
      </c>
      <c r="W404" s="31">
        <f t="shared" si="74"/>
        <v>25.6896065359604</v>
      </c>
      <c r="X404" s="31">
        <f t="shared" si="72"/>
        <v>82.080356827494</v>
      </c>
      <c r="Y404" s="32">
        <f t="shared" si="73"/>
        <v>23.0253635177354</v>
      </c>
    </row>
    <row r="405" spans="1:25">
      <c r="A405" s="35">
        <v>650000</v>
      </c>
      <c r="B405" s="36" t="s">
        <v>131</v>
      </c>
      <c r="C405" s="36">
        <v>2020</v>
      </c>
      <c r="D405" s="37"/>
      <c r="E405" s="208">
        <v>1477.2165</v>
      </c>
      <c r="F405" s="208">
        <v>910.1938</v>
      </c>
      <c r="G405" s="208">
        <v>339.6269</v>
      </c>
      <c r="H405" s="208"/>
      <c r="I405" s="208">
        <v>108.5851</v>
      </c>
      <c r="J405" s="208">
        <v>44.6846</v>
      </c>
      <c r="K405" s="209">
        <v>527.4468</v>
      </c>
      <c r="L405" s="210">
        <v>2590.48828442879</v>
      </c>
      <c r="M405" s="208">
        <v>1.22139112543053</v>
      </c>
      <c r="N405" s="40"/>
      <c r="O405" s="38">
        <f t="shared" si="66"/>
        <v>0.57024635427978</v>
      </c>
      <c r="P405" s="39">
        <f t="shared" si="67"/>
        <v>0.466882673704358</v>
      </c>
      <c r="Q405" s="39">
        <f t="shared" si="68"/>
        <v>0.616154639485817</v>
      </c>
      <c r="R405" s="39">
        <f t="shared" si="69"/>
        <v>0.541529287498992</v>
      </c>
      <c r="S405" s="39">
        <f t="shared" si="70"/>
        <v>0.357054500812846</v>
      </c>
      <c r="T405" s="211"/>
      <c r="U405" s="42">
        <f t="shared" si="74"/>
        <v>15.7485806502413</v>
      </c>
      <c r="V405" s="42">
        <f t="shared" si="74"/>
        <v>11.7512001036011</v>
      </c>
      <c r="W405" s="42">
        <f t="shared" si="74"/>
        <v>19.7073423816204</v>
      </c>
      <c r="X405" s="42">
        <f t="shared" si="72"/>
        <v>77.3344076981231</v>
      </c>
      <c r="Y405" s="32">
        <f t="shared" si="73"/>
        <v>21.9033014735034</v>
      </c>
    </row>
  </sheetData>
  <mergeCells count="9">
    <mergeCell ref="E1:M1"/>
    <mergeCell ref="O1:S1"/>
    <mergeCell ref="U1:Y1"/>
    <mergeCell ref="A1:A2"/>
    <mergeCell ref="B1:B2"/>
    <mergeCell ref="C1:C2"/>
    <mergeCell ref="D1:D2"/>
    <mergeCell ref="N1:N2"/>
    <mergeCell ref="T1:T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05"/>
  <sheetViews>
    <sheetView workbookViewId="0">
      <selection activeCell="H16" sqref="H16"/>
    </sheetView>
  </sheetViews>
  <sheetFormatPr defaultColWidth="9" defaultRowHeight="15"/>
  <cols>
    <col min="1" max="1" width="11.1083333333333" style="136" customWidth="1"/>
    <col min="2" max="2" width="9.33333333333333" style="136" customWidth="1"/>
    <col min="3" max="3" width="8.88333333333333" style="136"/>
    <col min="4" max="4" width="2.88333333333333" style="136" customWidth="1"/>
    <col min="5" max="5" width="14.2166666666667" style="137" customWidth="1"/>
    <col min="6" max="7" width="10.6666666666667" style="137" customWidth="1"/>
    <col min="8" max="8" width="12.2166666666667" style="137" customWidth="1"/>
    <col min="9" max="9" width="10.6666666666667" style="138" customWidth="1"/>
    <col min="10" max="10" width="9.66666666666667" style="137" customWidth="1"/>
    <col min="11" max="11" width="10.6666666666667" style="137" customWidth="1"/>
    <col min="12" max="12" width="16.8833333333333" style="139" customWidth="1"/>
    <col min="13" max="13" width="11.775" style="137" customWidth="1"/>
    <col min="14" max="14" width="13.8833333333333" style="137" customWidth="1"/>
    <col min="15" max="15" width="2.88333333333333" style="137" customWidth="1"/>
    <col min="16" max="16" width="14.4416666666667" style="137" customWidth="1"/>
    <col min="17" max="17" width="9" style="137" customWidth="1"/>
    <col min="18" max="18" width="10.2166666666667" style="137" customWidth="1"/>
    <col min="19" max="19" width="9" style="137" customWidth="1"/>
    <col min="20" max="20" width="11.775" style="137" customWidth="1"/>
    <col min="21" max="22" width="9" style="137" customWidth="1"/>
    <col min="23" max="23" width="12.1083333333333" style="137" customWidth="1"/>
    <col min="24" max="24" width="11.6666666666667" style="137" customWidth="1"/>
    <col min="25" max="25" width="2.775" style="137" customWidth="1"/>
    <col min="26" max="26" width="12.2166666666667" style="137" customWidth="1"/>
    <col min="27" max="27" width="12.3333333333333" style="137" customWidth="1"/>
    <col min="28" max="28" width="12.1083333333333" style="137" customWidth="1"/>
    <col min="29" max="29" width="12.3333333333333" style="137" customWidth="1"/>
    <col min="30" max="30" width="12.1083333333333" style="137" customWidth="1"/>
    <col min="31" max="31" width="11.775" style="137" customWidth="1"/>
    <col min="32" max="33" width="9.66666666666667" style="137" customWidth="1"/>
    <col min="34" max="34" width="10.6666666666667" style="137" customWidth="1"/>
    <col min="35" max="16384" width="8.88333333333333" style="136"/>
  </cols>
  <sheetData>
    <row r="1" s="134" customFormat="1" ht="20.25" spans="1:34">
      <c r="A1" s="140" t="s">
        <v>77</v>
      </c>
      <c r="B1" s="141" t="s">
        <v>78</v>
      </c>
      <c r="C1" s="141" t="s">
        <v>79</v>
      </c>
      <c r="D1" s="142"/>
      <c r="E1" s="143" t="s">
        <v>80</v>
      </c>
      <c r="F1" s="144"/>
      <c r="G1" s="144"/>
      <c r="H1" s="144"/>
      <c r="I1" s="144"/>
      <c r="J1" s="144"/>
      <c r="K1" s="144"/>
      <c r="L1" s="144"/>
      <c r="M1" s="144"/>
      <c r="N1" s="154"/>
      <c r="O1" s="155"/>
      <c r="P1" s="156" t="s">
        <v>132</v>
      </c>
      <c r="Q1" s="167"/>
      <c r="R1" s="167"/>
      <c r="S1" s="167"/>
      <c r="T1" s="167"/>
      <c r="U1" s="167"/>
      <c r="V1" s="167"/>
      <c r="W1" s="167"/>
      <c r="X1" s="168"/>
      <c r="Y1" s="155"/>
      <c r="Z1" s="173" t="s">
        <v>133</v>
      </c>
      <c r="AA1" s="174"/>
      <c r="AB1" s="174"/>
      <c r="AC1" s="174"/>
      <c r="AD1" s="174"/>
      <c r="AE1" s="174"/>
      <c r="AF1" s="174"/>
      <c r="AG1" s="174"/>
      <c r="AH1" s="180"/>
    </row>
    <row r="2" s="135" customFormat="1" ht="42" spans="1:34">
      <c r="A2" s="145"/>
      <c r="B2" s="146"/>
      <c r="C2" s="146"/>
      <c r="D2" s="142"/>
      <c r="E2" s="147" t="s">
        <v>134</v>
      </c>
      <c r="F2" s="148" t="s">
        <v>135</v>
      </c>
      <c r="G2" s="148" t="s">
        <v>136</v>
      </c>
      <c r="H2" s="148" t="s">
        <v>137</v>
      </c>
      <c r="I2" s="157" t="s">
        <v>138</v>
      </c>
      <c r="J2" s="148" t="s">
        <v>139</v>
      </c>
      <c r="K2" s="148" t="s">
        <v>140</v>
      </c>
      <c r="L2" s="158" t="s">
        <v>141</v>
      </c>
      <c r="M2" s="148" t="s">
        <v>142</v>
      </c>
      <c r="N2" s="159" t="s">
        <v>91</v>
      </c>
      <c r="O2" s="160"/>
      <c r="P2" s="161" t="s">
        <v>143</v>
      </c>
      <c r="Q2" s="169" t="s">
        <v>144</v>
      </c>
      <c r="R2" s="169" t="s">
        <v>145</v>
      </c>
      <c r="S2" s="169" t="s">
        <v>146</v>
      </c>
      <c r="T2" s="169" t="s">
        <v>147</v>
      </c>
      <c r="U2" s="169" t="s">
        <v>148</v>
      </c>
      <c r="V2" s="169" t="s">
        <v>149</v>
      </c>
      <c r="W2" s="169" t="s">
        <v>150</v>
      </c>
      <c r="X2" s="170" t="s">
        <v>151</v>
      </c>
      <c r="Y2" s="160"/>
      <c r="Z2" s="175" t="s">
        <v>152</v>
      </c>
      <c r="AA2" s="176" t="s">
        <v>153</v>
      </c>
      <c r="AB2" s="176" t="s">
        <v>154</v>
      </c>
      <c r="AC2" s="176" t="s">
        <v>155</v>
      </c>
      <c r="AD2" s="176" t="s">
        <v>156</v>
      </c>
      <c r="AE2" s="176" t="s">
        <v>157</v>
      </c>
      <c r="AF2" s="177" t="s">
        <v>158</v>
      </c>
      <c r="AG2" s="177" t="s">
        <v>159</v>
      </c>
      <c r="AH2" s="181" t="s">
        <v>160</v>
      </c>
    </row>
    <row r="3" spans="1:34">
      <c r="A3" s="149">
        <v>110000</v>
      </c>
      <c r="B3" s="150" t="s">
        <v>101</v>
      </c>
      <c r="C3" s="150">
        <v>2008</v>
      </c>
      <c r="D3" s="151"/>
      <c r="E3" s="152">
        <v>1959.286</v>
      </c>
      <c r="F3" s="153">
        <v>316.2957</v>
      </c>
      <c r="G3" s="153">
        <v>145.0513</v>
      </c>
      <c r="H3" s="153">
        <v>209.3285</v>
      </c>
      <c r="I3" s="162">
        <v>112.19</v>
      </c>
      <c r="J3" s="153">
        <v>35.4688</v>
      </c>
      <c r="K3" s="153">
        <v>196.2664</v>
      </c>
      <c r="L3" s="163">
        <v>92.3</v>
      </c>
      <c r="M3" s="153">
        <v>1771</v>
      </c>
      <c r="N3" s="164">
        <v>1</v>
      </c>
      <c r="O3" s="165"/>
      <c r="P3" s="166">
        <v>1.1063162055336</v>
      </c>
      <c r="Q3" s="171">
        <v>1.1063162055336</v>
      </c>
      <c r="R3" s="171">
        <v>0.161434165303075</v>
      </c>
      <c r="S3" s="171">
        <v>0.0740327343736443</v>
      </c>
      <c r="T3" s="171">
        <v>0.106839175087251</v>
      </c>
      <c r="U3" s="171">
        <v>0.0572606551570317</v>
      </c>
      <c r="V3" s="171">
        <v>0.0181029211661799</v>
      </c>
      <c r="W3" s="171">
        <v>0.100172409745183</v>
      </c>
      <c r="X3" s="172">
        <v>0.0471089978696321</v>
      </c>
      <c r="Y3" s="165"/>
      <c r="Z3" s="178">
        <v>20.648618532554</v>
      </c>
      <c r="AA3" s="179">
        <v>50.7117439671168</v>
      </c>
      <c r="AB3" s="179">
        <v>42.8658742274683</v>
      </c>
      <c r="AC3" s="179">
        <v>23.5613326206104</v>
      </c>
      <c r="AD3" s="179">
        <v>78.6086035358186</v>
      </c>
      <c r="AE3" s="179">
        <v>14.4268067341083</v>
      </c>
      <c r="AF3" s="179">
        <v>60.9220768324299</v>
      </c>
      <c r="AG3" s="179">
        <v>96.5515020591078</v>
      </c>
      <c r="AH3" s="182">
        <v>42.9593795574322</v>
      </c>
    </row>
    <row r="4" spans="1:34">
      <c r="A4" s="149">
        <v>120000</v>
      </c>
      <c r="B4" s="150" t="s">
        <v>102</v>
      </c>
      <c r="C4" s="150">
        <v>2008</v>
      </c>
      <c r="D4" s="151"/>
      <c r="E4" s="152">
        <v>867.7245</v>
      </c>
      <c r="F4" s="153">
        <v>141.6985</v>
      </c>
      <c r="G4" s="153">
        <v>41.9156</v>
      </c>
      <c r="H4" s="153">
        <v>105.7164</v>
      </c>
      <c r="I4" s="162">
        <v>28.65</v>
      </c>
      <c r="J4" s="153">
        <v>10.9789</v>
      </c>
      <c r="K4" s="153">
        <v>95.9055</v>
      </c>
      <c r="L4" s="163">
        <v>58.7</v>
      </c>
      <c r="M4" s="153">
        <v>1176</v>
      </c>
      <c r="N4" s="164">
        <v>1</v>
      </c>
      <c r="O4" s="165"/>
      <c r="P4" s="166">
        <v>0.737860969387755</v>
      </c>
      <c r="Q4" s="171">
        <v>0.737860969387755</v>
      </c>
      <c r="R4" s="171">
        <v>0.16329895030047</v>
      </c>
      <c r="S4" s="171">
        <v>0.0483051936415302</v>
      </c>
      <c r="T4" s="171">
        <v>0.12183175650797</v>
      </c>
      <c r="U4" s="171">
        <v>0.033017392040907</v>
      </c>
      <c r="V4" s="171">
        <v>0.0126525181667684</v>
      </c>
      <c r="W4" s="171">
        <v>0.110525287692119</v>
      </c>
      <c r="X4" s="172">
        <v>0.0676481993996943</v>
      </c>
      <c r="Y4" s="165"/>
      <c r="Z4" s="178">
        <v>11.8464041787022</v>
      </c>
      <c r="AA4" s="179">
        <v>52.2250819887496</v>
      </c>
      <c r="AB4" s="179">
        <v>11.4202857823032</v>
      </c>
      <c r="AC4" s="179">
        <v>30.3445612191699</v>
      </c>
      <c r="AD4" s="179">
        <v>43.4680708882479</v>
      </c>
      <c r="AE4" s="179">
        <v>0.159453310889811</v>
      </c>
      <c r="AF4" s="179">
        <v>53.9713891682077</v>
      </c>
      <c r="AG4" s="179">
        <v>93.9964609564833</v>
      </c>
      <c r="AH4" s="182">
        <v>32.1124515850158</v>
      </c>
    </row>
    <row r="5" spans="1:34">
      <c r="A5" s="149">
        <v>130000</v>
      </c>
      <c r="B5" s="150" t="s">
        <v>103</v>
      </c>
      <c r="C5" s="150">
        <v>2008</v>
      </c>
      <c r="D5" s="151"/>
      <c r="E5" s="152">
        <v>1881.67</v>
      </c>
      <c r="F5" s="153">
        <v>376.9819</v>
      </c>
      <c r="G5" s="153">
        <v>120.2379</v>
      </c>
      <c r="H5" s="153">
        <v>271.3726</v>
      </c>
      <c r="I5" s="162">
        <v>21.67</v>
      </c>
      <c r="J5" s="153">
        <v>76.3556</v>
      </c>
      <c r="K5" s="153">
        <v>317.6185</v>
      </c>
      <c r="L5" s="163">
        <v>186.3</v>
      </c>
      <c r="M5" s="153">
        <v>6988.82</v>
      </c>
      <c r="N5" s="164">
        <v>1</v>
      </c>
      <c r="O5" s="165"/>
      <c r="P5" s="166">
        <v>0.269240014766441</v>
      </c>
      <c r="Q5" s="171">
        <v>0.269240014766441</v>
      </c>
      <c r="R5" s="171">
        <v>0.200344321799253</v>
      </c>
      <c r="S5" s="171">
        <v>0.0638995679369921</v>
      </c>
      <c r="T5" s="171">
        <v>0.144219018212545</v>
      </c>
      <c r="U5" s="171">
        <v>0.0115163657814601</v>
      </c>
      <c r="V5" s="171">
        <v>0.0405786349359877</v>
      </c>
      <c r="W5" s="171">
        <v>0.168796069448947</v>
      </c>
      <c r="X5" s="172">
        <v>0.0990077962660828</v>
      </c>
      <c r="Y5" s="165"/>
      <c r="Z5" s="178">
        <v>0.651280080504372</v>
      </c>
      <c r="AA5" s="179">
        <v>82.2886921598598</v>
      </c>
      <c r="AB5" s="179">
        <v>30.4805714606329</v>
      </c>
      <c r="AC5" s="179">
        <v>40.4734315968924</v>
      </c>
      <c r="AD5" s="179">
        <v>12.3024018276407</v>
      </c>
      <c r="AE5" s="179">
        <v>1.65103688518643</v>
      </c>
      <c r="AF5" s="179">
        <v>14.8497066739567</v>
      </c>
      <c r="AG5" s="179">
        <v>90.0953814116877</v>
      </c>
      <c r="AH5" s="182">
        <v>27.409506225737</v>
      </c>
    </row>
    <row r="6" spans="1:34">
      <c r="A6" s="149">
        <v>140000</v>
      </c>
      <c r="B6" s="150" t="s">
        <v>104</v>
      </c>
      <c r="C6" s="150">
        <v>2008</v>
      </c>
      <c r="D6" s="151"/>
      <c r="E6" s="152">
        <v>1315.018</v>
      </c>
      <c r="F6" s="153">
        <v>234.9868</v>
      </c>
      <c r="G6" s="153">
        <v>71.4959</v>
      </c>
      <c r="H6" s="153">
        <v>218.3811</v>
      </c>
      <c r="I6" s="162">
        <v>17.64</v>
      </c>
      <c r="J6" s="153">
        <v>64.2863</v>
      </c>
      <c r="K6" s="153">
        <v>223.4833</v>
      </c>
      <c r="L6" s="163">
        <v>195.2</v>
      </c>
      <c r="M6" s="153">
        <v>3410.64</v>
      </c>
      <c r="N6" s="164">
        <v>1</v>
      </c>
      <c r="O6" s="165"/>
      <c r="P6" s="166">
        <v>0.385563413318322</v>
      </c>
      <c r="Q6" s="171">
        <v>0.385563413318322</v>
      </c>
      <c r="R6" s="171">
        <v>0.178694740300133</v>
      </c>
      <c r="S6" s="171">
        <v>0.0543687614922381</v>
      </c>
      <c r="T6" s="171">
        <v>0.166067004406023</v>
      </c>
      <c r="U6" s="171">
        <v>0.0134142650518852</v>
      </c>
      <c r="V6" s="171">
        <v>0.0488862509866785</v>
      </c>
      <c r="W6" s="171">
        <v>0.169946951296484</v>
      </c>
      <c r="X6" s="172">
        <v>0.148439032773696</v>
      </c>
      <c r="Y6" s="165"/>
      <c r="Z6" s="178">
        <v>3.43018885415227</v>
      </c>
      <c r="AA6" s="179">
        <v>64.7193021868478</v>
      </c>
      <c r="AB6" s="179">
        <v>18.8315055769994</v>
      </c>
      <c r="AC6" s="179">
        <v>50.3583126997378</v>
      </c>
      <c r="AD6" s="179">
        <v>15.053400773398</v>
      </c>
      <c r="AE6" s="179">
        <v>2.09476143683736</v>
      </c>
      <c r="AF6" s="179">
        <v>14.0770306797399</v>
      </c>
      <c r="AG6" s="179">
        <v>83.9462211901645</v>
      </c>
      <c r="AH6" s="182">
        <v>25.9371101106181</v>
      </c>
    </row>
    <row r="7" spans="1:34">
      <c r="A7" s="149">
        <v>150000</v>
      </c>
      <c r="B7" s="150" t="s">
        <v>105</v>
      </c>
      <c r="C7" s="150">
        <v>2008</v>
      </c>
      <c r="D7" s="151"/>
      <c r="E7" s="152">
        <v>1454.573</v>
      </c>
      <c r="F7" s="153">
        <v>206.4017</v>
      </c>
      <c r="G7" s="153">
        <v>59.8205</v>
      </c>
      <c r="H7" s="153">
        <v>191.5179</v>
      </c>
      <c r="I7" s="162">
        <v>15.36</v>
      </c>
      <c r="J7" s="153">
        <v>79.6815</v>
      </c>
      <c r="K7" s="153">
        <v>243.3914</v>
      </c>
      <c r="L7" s="163">
        <v>222.8</v>
      </c>
      <c r="M7" s="153">
        <v>2444.33</v>
      </c>
      <c r="N7" s="164">
        <v>1</v>
      </c>
      <c r="O7" s="165"/>
      <c r="P7" s="166">
        <v>0.595080451493865</v>
      </c>
      <c r="Q7" s="171">
        <v>0.595080451493865</v>
      </c>
      <c r="R7" s="171">
        <v>0.141898481547506</v>
      </c>
      <c r="S7" s="171">
        <v>0.0411258149298798</v>
      </c>
      <c r="T7" s="171">
        <v>0.131666062823935</v>
      </c>
      <c r="U7" s="171">
        <v>0.010559800023787</v>
      </c>
      <c r="V7" s="171">
        <v>0.0547799938538664</v>
      </c>
      <c r="W7" s="171">
        <v>0.167328418718071</v>
      </c>
      <c r="X7" s="172">
        <v>0.153172099303369</v>
      </c>
      <c r="Y7" s="165"/>
      <c r="Z7" s="178">
        <v>8.43544783783875</v>
      </c>
      <c r="AA7" s="179">
        <v>34.8578556919564</v>
      </c>
      <c r="AB7" s="179">
        <v>2.64526174836054</v>
      </c>
      <c r="AC7" s="179">
        <v>34.793984969323</v>
      </c>
      <c r="AD7" s="179">
        <v>10.9158628095206</v>
      </c>
      <c r="AE7" s="179">
        <v>2.40955672772847</v>
      </c>
      <c r="AF7" s="179">
        <v>15.8350541186745</v>
      </c>
      <c r="AG7" s="179">
        <v>83.3574359101197</v>
      </c>
      <c r="AH7" s="182">
        <v>21.01213554892</v>
      </c>
    </row>
    <row r="8" spans="1:34">
      <c r="A8" s="149">
        <v>210000</v>
      </c>
      <c r="B8" s="150" t="s">
        <v>106</v>
      </c>
      <c r="C8" s="150">
        <v>2008</v>
      </c>
      <c r="D8" s="151"/>
      <c r="E8" s="152">
        <v>2153.435</v>
      </c>
      <c r="F8" s="153">
        <v>306.36</v>
      </c>
      <c r="G8" s="153">
        <v>83.9012</v>
      </c>
      <c r="H8" s="153">
        <v>469.9675</v>
      </c>
      <c r="I8" s="162">
        <v>49.02</v>
      </c>
      <c r="J8" s="153">
        <v>48.1798</v>
      </c>
      <c r="K8" s="153">
        <v>307.6503</v>
      </c>
      <c r="L8" s="163">
        <v>449</v>
      </c>
      <c r="M8" s="153">
        <v>4315</v>
      </c>
      <c r="N8" s="164">
        <v>1</v>
      </c>
      <c r="O8" s="165"/>
      <c r="P8" s="166">
        <v>0.499057937427578</v>
      </c>
      <c r="Q8" s="171">
        <v>0.499057937427578</v>
      </c>
      <c r="R8" s="171">
        <v>0.142265728940042</v>
      </c>
      <c r="S8" s="171">
        <v>0.0389615660560918</v>
      </c>
      <c r="T8" s="171">
        <v>0.218240857049319</v>
      </c>
      <c r="U8" s="171">
        <v>0.0227636311288709</v>
      </c>
      <c r="V8" s="171">
        <v>0.0223734637915702</v>
      </c>
      <c r="W8" s="171">
        <v>0.142864911176794</v>
      </c>
      <c r="X8" s="172">
        <v>0.208504087655304</v>
      </c>
      <c r="Y8" s="165"/>
      <c r="Z8" s="178">
        <v>6.14151720884733</v>
      </c>
      <c r="AA8" s="179">
        <v>35.1558897512434</v>
      </c>
      <c r="AB8" s="179">
        <v>0</v>
      </c>
      <c r="AC8" s="179">
        <v>73.9637986007818</v>
      </c>
      <c r="AD8" s="179">
        <v>28.6052771148251</v>
      </c>
      <c r="AE8" s="179">
        <v>0.678666309260095</v>
      </c>
      <c r="AF8" s="179">
        <v>32.2592987550249</v>
      </c>
      <c r="AG8" s="179">
        <v>76.4742323774891</v>
      </c>
      <c r="AH8" s="182">
        <v>26.5561714535166</v>
      </c>
    </row>
    <row r="9" spans="1:34">
      <c r="A9" s="149">
        <v>220000</v>
      </c>
      <c r="B9" s="150" t="s">
        <v>107</v>
      </c>
      <c r="C9" s="150">
        <v>2008</v>
      </c>
      <c r="D9" s="151"/>
      <c r="E9" s="152">
        <v>1180.122</v>
      </c>
      <c r="F9" s="153">
        <v>188.0346</v>
      </c>
      <c r="G9" s="153">
        <v>59.5176</v>
      </c>
      <c r="H9" s="153">
        <v>199.8556</v>
      </c>
      <c r="I9" s="162">
        <v>13.41</v>
      </c>
      <c r="J9" s="153">
        <v>45.6067</v>
      </c>
      <c r="K9" s="153">
        <v>174.2481</v>
      </c>
      <c r="L9" s="163">
        <v>145.3</v>
      </c>
      <c r="M9" s="153">
        <v>2734.21</v>
      </c>
      <c r="N9" s="164">
        <v>1</v>
      </c>
      <c r="O9" s="165"/>
      <c r="P9" s="166">
        <v>0.431613519078637</v>
      </c>
      <c r="Q9" s="171">
        <v>0.431613519078637</v>
      </c>
      <c r="R9" s="171">
        <v>0.159334882325726</v>
      </c>
      <c r="S9" s="171">
        <v>0.0504334297640413</v>
      </c>
      <c r="T9" s="171">
        <v>0.169351643304675</v>
      </c>
      <c r="U9" s="171">
        <v>0.011363231937037</v>
      </c>
      <c r="V9" s="171">
        <v>0.0386457501851503</v>
      </c>
      <c r="W9" s="171">
        <v>0.147652615577034</v>
      </c>
      <c r="X9" s="172">
        <v>0.123122863568343</v>
      </c>
      <c r="Y9" s="165"/>
      <c r="Z9" s="178">
        <v>4.53030322940138</v>
      </c>
      <c r="AA9" s="179">
        <v>49.0081026614292</v>
      </c>
      <c r="AB9" s="179">
        <v>14.0215308029391</v>
      </c>
      <c r="AC9" s="179">
        <v>51.8444114500495</v>
      </c>
      <c r="AD9" s="179">
        <v>12.0804348080352</v>
      </c>
      <c r="AE9" s="179">
        <v>1.54779807224359</v>
      </c>
      <c r="AF9" s="179">
        <v>29.0449425069119</v>
      </c>
      <c r="AG9" s="179">
        <v>87.095508799325</v>
      </c>
      <c r="AH9" s="182">
        <v>25.8233638789138</v>
      </c>
    </row>
    <row r="10" spans="1:34">
      <c r="A10" s="149">
        <v>230000</v>
      </c>
      <c r="B10" s="150" t="s">
        <v>108</v>
      </c>
      <c r="C10" s="150">
        <v>2008</v>
      </c>
      <c r="D10" s="151"/>
      <c r="E10" s="152">
        <v>1542.3</v>
      </c>
      <c r="F10" s="153">
        <v>256.6199</v>
      </c>
      <c r="G10" s="153">
        <v>71.6984</v>
      </c>
      <c r="H10" s="153">
        <v>228.6253</v>
      </c>
      <c r="I10" s="162">
        <v>20.09</v>
      </c>
      <c r="J10" s="153">
        <v>48.5105</v>
      </c>
      <c r="K10" s="153">
        <v>240.4474</v>
      </c>
      <c r="L10" s="163">
        <v>219.9</v>
      </c>
      <c r="M10" s="153">
        <v>3825.04</v>
      </c>
      <c r="N10" s="164">
        <v>1</v>
      </c>
      <c r="O10" s="165"/>
      <c r="P10" s="166">
        <v>0.403211469683977</v>
      </c>
      <c r="Q10" s="171">
        <v>0.403211469683977</v>
      </c>
      <c r="R10" s="171">
        <v>0.166387797445374</v>
      </c>
      <c r="S10" s="171">
        <v>0.0464879725085911</v>
      </c>
      <c r="T10" s="171">
        <v>0.148236594696233</v>
      </c>
      <c r="U10" s="171">
        <v>0.0130260001296765</v>
      </c>
      <c r="V10" s="171">
        <v>0.0314533488945082</v>
      </c>
      <c r="W10" s="171">
        <v>0.15590183492187</v>
      </c>
      <c r="X10" s="172">
        <v>0.142579264734487</v>
      </c>
      <c r="Y10" s="165"/>
      <c r="Z10" s="178">
        <v>3.8517922399103</v>
      </c>
      <c r="AA10" s="179">
        <v>54.7317891072243</v>
      </c>
      <c r="AB10" s="179">
        <v>9.19918006313385</v>
      </c>
      <c r="AC10" s="179">
        <v>42.2911398978384</v>
      </c>
      <c r="AD10" s="179">
        <v>14.4906120056718</v>
      </c>
      <c r="AE10" s="179">
        <v>1.16363912477774</v>
      </c>
      <c r="AF10" s="179">
        <v>23.5066035606302</v>
      </c>
      <c r="AG10" s="179">
        <v>84.6751661868874</v>
      </c>
      <c r="AH10" s="182">
        <v>24.1613506665895</v>
      </c>
    </row>
    <row r="11" spans="1:34">
      <c r="A11" s="149">
        <v>310000</v>
      </c>
      <c r="B11" s="150" t="s">
        <v>109</v>
      </c>
      <c r="C11" s="150">
        <v>2008</v>
      </c>
      <c r="D11" s="151"/>
      <c r="E11" s="152">
        <v>2593.916</v>
      </c>
      <c r="F11" s="153">
        <v>326.0628</v>
      </c>
      <c r="G11" s="153">
        <v>122.284</v>
      </c>
      <c r="H11" s="153">
        <v>334.9669</v>
      </c>
      <c r="I11" s="162">
        <v>120.27</v>
      </c>
      <c r="J11" s="153">
        <v>25.0758</v>
      </c>
      <c r="K11" s="153">
        <v>198.7807</v>
      </c>
      <c r="L11" s="163">
        <v>83.8</v>
      </c>
      <c r="M11" s="153">
        <v>2140.6435</v>
      </c>
      <c r="N11" s="164">
        <v>1</v>
      </c>
      <c r="O11" s="165"/>
      <c r="P11" s="166">
        <v>1.21174590724705</v>
      </c>
      <c r="Q11" s="171">
        <v>1.21174590724705</v>
      </c>
      <c r="R11" s="171">
        <v>0.125702914049645</v>
      </c>
      <c r="S11" s="171">
        <v>0.0471426214264456</v>
      </c>
      <c r="T11" s="171">
        <v>0.129135600381817</v>
      </c>
      <c r="U11" s="171">
        <v>0.0463661891903978</v>
      </c>
      <c r="V11" s="171">
        <v>0.00966715961503765</v>
      </c>
      <c r="W11" s="171">
        <v>0.0766334376286665</v>
      </c>
      <c r="X11" s="172">
        <v>0.0323063661275076</v>
      </c>
      <c r="Y11" s="165"/>
      <c r="Z11" s="178">
        <v>23.16728224718</v>
      </c>
      <c r="AA11" s="179">
        <v>21.7145881781843</v>
      </c>
      <c r="AB11" s="179">
        <v>9.99932729295553</v>
      </c>
      <c r="AC11" s="179">
        <v>33.6491050635023</v>
      </c>
      <c r="AD11" s="179">
        <v>62.8171098270484</v>
      </c>
      <c r="AE11" s="179">
        <v>0</v>
      </c>
      <c r="AF11" s="179">
        <v>76.7256093339562</v>
      </c>
      <c r="AG11" s="179">
        <v>98.3929238141252</v>
      </c>
      <c r="AH11" s="182">
        <v>37.2800510251312</v>
      </c>
    </row>
    <row r="12" spans="1:34">
      <c r="A12" s="149">
        <v>320000</v>
      </c>
      <c r="B12" s="150" t="s">
        <v>110</v>
      </c>
      <c r="C12" s="150">
        <v>2008</v>
      </c>
      <c r="D12" s="151"/>
      <c r="E12" s="152">
        <v>3247.493</v>
      </c>
      <c r="F12" s="153">
        <v>592.6032</v>
      </c>
      <c r="G12" s="153">
        <v>148.6116</v>
      </c>
      <c r="H12" s="153">
        <v>231.5241</v>
      </c>
      <c r="I12" s="162">
        <v>91.52</v>
      </c>
      <c r="J12" s="153">
        <v>95.1795</v>
      </c>
      <c r="K12" s="153">
        <v>516.8601</v>
      </c>
      <c r="L12" s="163">
        <v>153.9</v>
      </c>
      <c r="M12" s="153">
        <v>7762.482</v>
      </c>
      <c r="N12" s="164">
        <v>1</v>
      </c>
      <c r="O12" s="165"/>
      <c r="P12" s="166">
        <v>0.418357556255847</v>
      </c>
      <c r="Q12" s="171">
        <v>0.418357556255847</v>
      </c>
      <c r="R12" s="171">
        <v>0.182480208579356</v>
      </c>
      <c r="S12" s="171">
        <v>0.0457619462151266</v>
      </c>
      <c r="T12" s="171">
        <v>0.0712931790769064</v>
      </c>
      <c r="U12" s="171">
        <v>0.0281817389598684</v>
      </c>
      <c r="V12" s="171">
        <v>0.0293086082094711</v>
      </c>
      <c r="W12" s="171">
        <v>0.159156647912713</v>
      </c>
      <c r="X12" s="172">
        <v>0.0473904023811599</v>
      </c>
      <c r="Y12" s="165"/>
      <c r="Z12" s="178">
        <v>4.21362479797666</v>
      </c>
      <c r="AA12" s="179">
        <v>67.7913416362409</v>
      </c>
      <c r="AB12" s="179">
        <v>8.31179155358402</v>
      </c>
      <c r="AC12" s="179">
        <v>7.47893760567016</v>
      </c>
      <c r="AD12" s="179">
        <v>36.4588071537163</v>
      </c>
      <c r="AE12" s="179">
        <v>1.04908470951966</v>
      </c>
      <c r="AF12" s="179">
        <v>21.3213958704827</v>
      </c>
      <c r="AG12" s="179">
        <v>96.5164958251817</v>
      </c>
      <c r="AH12" s="182">
        <v>25.1568728748325</v>
      </c>
    </row>
    <row r="13" spans="1:34">
      <c r="A13" s="149">
        <v>330000</v>
      </c>
      <c r="B13" s="150" t="s">
        <v>111</v>
      </c>
      <c r="C13" s="150">
        <v>2008</v>
      </c>
      <c r="D13" s="151"/>
      <c r="E13" s="152">
        <v>2208.576</v>
      </c>
      <c r="F13" s="153">
        <v>453.9902</v>
      </c>
      <c r="G13" s="153">
        <v>142.869</v>
      </c>
      <c r="H13" s="153">
        <v>141.5223</v>
      </c>
      <c r="I13" s="162">
        <v>86.79</v>
      </c>
      <c r="J13" s="153">
        <v>46.5183</v>
      </c>
      <c r="K13" s="153">
        <v>372.4556</v>
      </c>
      <c r="L13" s="163">
        <v>335.5</v>
      </c>
      <c r="M13" s="153">
        <v>5212.4</v>
      </c>
      <c r="N13" s="164">
        <v>1</v>
      </c>
      <c r="O13" s="165"/>
      <c r="P13" s="166">
        <v>0.4237157547387</v>
      </c>
      <c r="Q13" s="171">
        <v>0.4237157547387</v>
      </c>
      <c r="R13" s="171">
        <v>0.205557879828451</v>
      </c>
      <c r="S13" s="171">
        <v>0.0646882878379553</v>
      </c>
      <c r="T13" s="171">
        <v>0.0640785284273668</v>
      </c>
      <c r="U13" s="171">
        <v>0.0392968138746414</v>
      </c>
      <c r="V13" s="171">
        <v>0.0210625760671129</v>
      </c>
      <c r="W13" s="171">
        <v>0.168640608247124</v>
      </c>
      <c r="X13" s="172">
        <v>0.15190783563708</v>
      </c>
      <c r="Y13" s="165"/>
      <c r="Z13" s="178">
        <v>4.34162952411357</v>
      </c>
      <c r="AA13" s="179">
        <v>86.5196762167861</v>
      </c>
      <c r="AB13" s="179">
        <v>31.4445874799814</v>
      </c>
      <c r="AC13" s="179">
        <v>4.21474825486609</v>
      </c>
      <c r="AD13" s="179">
        <v>52.5700728299521</v>
      </c>
      <c r="AE13" s="179">
        <v>0.608649463964127</v>
      </c>
      <c r="AF13" s="179">
        <v>14.9540798022129</v>
      </c>
      <c r="AG13" s="179">
        <v>83.514708120882</v>
      </c>
      <c r="AH13" s="182">
        <v>28.6851410740985</v>
      </c>
    </row>
    <row r="14" spans="1:34">
      <c r="A14" s="149">
        <v>340000</v>
      </c>
      <c r="B14" s="150" t="s">
        <v>112</v>
      </c>
      <c r="C14" s="150">
        <v>2008</v>
      </c>
      <c r="D14" s="151"/>
      <c r="E14" s="152">
        <v>1647.125</v>
      </c>
      <c r="F14" s="153">
        <v>286.2557</v>
      </c>
      <c r="G14" s="153">
        <v>103.8442</v>
      </c>
      <c r="H14" s="153">
        <v>228.2005</v>
      </c>
      <c r="I14" s="162">
        <v>23.78</v>
      </c>
      <c r="J14" s="153">
        <v>54.7367</v>
      </c>
      <c r="K14" s="153">
        <v>234.1531</v>
      </c>
      <c r="L14" s="163">
        <v>327.3</v>
      </c>
      <c r="M14" s="153">
        <v>6135</v>
      </c>
      <c r="N14" s="164">
        <v>1</v>
      </c>
      <c r="O14" s="165"/>
      <c r="P14" s="166">
        <v>0.268480032599837</v>
      </c>
      <c r="Q14" s="171">
        <v>0.268480032599837</v>
      </c>
      <c r="R14" s="171">
        <v>0.173791120892464</v>
      </c>
      <c r="S14" s="171">
        <v>0.0630457311983001</v>
      </c>
      <c r="T14" s="171">
        <v>0.138544737041815</v>
      </c>
      <c r="U14" s="171">
        <v>0.014437277073689</v>
      </c>
      <c r="V14" s="171">
        <v>0.0332316612278971</v>
      </c>
      <c r="W14" s="171">
        <v>0.142158670410564</v>
      </c>
      <c r="X14" s="172">
        <v>0.198709873264021</v>
      </c>
      <c r="Y14" s="165"/>
      <c r="Z14" s="178">
        <v>0.633124480368165</v>
      </c>
      <c r="AA14" s="179">
        <v>60.7398441240643</v>
      </c>
      <c r="AB14" s="179">
        <v>29.4369661287498</v>
      </c>
      <c r="AC14" s="179">
        <v>37.9061654781723</v>
      </c>
      <c r="AD14" s="179">
        <v>16.5362534396771</v>
      </c>
      <c r="AE14" s="179">
        <v>1.25862194993643</v>
      </c>
      <c r="AF14" s="179">
        <v>32.7334528025244</v>
      </c>
      <c r="AG14" s="179">
        <v>77.6926156871333</v>
      </c>
      <c r="AH14" s="182">
        <v>25.8203293051362</v>
      </c>
    </row>
    <row r="15" spans="1:34">
      <c r="A15" s="149">
        <v>350000</v>
      </c>
      <c r="B15" s="150" t="s">
        <v>113</v>
      </c>
      <c r="C15" s="150">
        <v>2008</v>
      </c>
      <c r="D15" s="151"/>
      <c r="E15" s="152">
        <v>1137.716</v>
      </c>
      <c r="F15" s="153">
        <v>233.2923</v>
      </c>
      <c r="G15" s="153">
        <v>74.2741</v>
      </c>
      <c r="H15" s="153">
        <v>109.2914</v>
      </c>
      <c r="I15" s="162">
        <v>25.63</v>
      </c>
      <c r="J15" s="153">
        <v>14.0264</v>
      </c>
      <c r="K15" s="153">
        <v>189.1974</v>
      </c>
      <c r="L15" s="163">
        <v>361.3</v>
      </c>
      <c r="M15" s="153">
        <v>3639</v>
      </c>
      <c r="N15" s="164">
        <v>1</v>
      </c>
      <c r="O15" s="165"/>
      <c r="P15" s="166">
        <v>0.31264523220665</v>
      </c>
      <c r="Q15" s="171">
        <v>0.31264523220665</v>
      </c>
      <c r="R15" s="171">
        <v>0.205053194294534</v>
      </c>
      <c r="S15" s="171">
        <v>0.0652835153939999</v>
      </c>
      <c r="T15" s="171">
        <v>0.0960621104036508</v>
      </c>
      <c r="U15" s="171">
        <v>0.0225275903652581</v>
      </c>
      <c r="V15" s="171">
        <v>0.0123285600272827</v>
      </c>
      <c r="W15" s="171">
        <v>0.166295806686379</v>
      </c>
      <c r="X15" s="172">
        <v>0.31756607097026</v>
      </c>
      <c r="Y15" s="165"/>
      <c r="Z15" s="178">
        <v>1.68820937476751</v>
      </c>
      <c r="AA15" s="179">
        <v>86.1101063154243</v>
      </c>
      <c r="AB15" s="179">
        <v>32.1721067152434</v>
      </c>
      <c r="AC15" s="179">
        <v>18.6853682140206</v>
      </c>
      <c r="AD15" s="179">
        <v>28.2631367799964</v>
      </c>
      <c r="AE15" s="179">
        <v>0.1421501303721</v>
      </c>
      <c r="AF15" s="179">
        <v>16.5283264384484</v>
      </c>
      <c r="AG15" s="179">
        <v>62.9071105156383</v>
      </c>
      <c r="AH15" s="182">
        <v>24.9872933233446</v>
      </c>
    </row>
    <row r="16" spans="1:34">
      <c r="A16" s="149">
        <v>360000</v>
      </c>
      <c r="B16" s="150" t="s">
        <v>114</v>
      </c>
      <c r="C16" s="150">
        <v>2008</v>
      </c>
      <c r="D16" s="151"/>
      <c r="E16" s="152">
        <v>1210.073</v>
      </c>
      <c r="F16" s="153">
        <v>206.8578</v>
      </c>
      <c r="G16" s="153">
        <v>76.9195</v>
      </c>
      <c r="H16" s="153">
        <v>179.3603</v>
      </c>
      <c r="I16" s="162">
        <v>11.14</v>
      </c>
      <c r="J16" s="153">
        <v>31.8377</v>
      </c>
      <c r="K16" s="153">
        <v>180.6669</v>
      </c>
      <c r="L16" s="163">
        <v>340.3</v>
      </c>
      <c r="M16" s="153">
        <v>4400.1038</v>
      </c>
      <c r="N16" s="164">
        <v>1</v>
      </c>
      <c r="O16" s="165"/>
      <c r="P16" s="166">
        <v>0.275010103170748</v>
      </c>
      <c r="Q16" s="171">
        <v>0.275010103170748</v>
      </c>
      <c r="R16" s="171">
        <v>0.170946546200105</v>
      </c>
      <c r="S16" s="171">
        <v>0.0635659997372059</v>
      </c>
      <c r="T16" s="171">
        <v>0.148222710530687</v>
      </c>
      <c r="U16" s="171">
        <v>0.00920605616355377</v>
      </c>
      <c r="V16" s="171">
        <v>0.0263105614289386</v>
      </c>
      <c r="W16" s="171">
        <v>0.149302480098308</v>
      </c>
      <c r="X16" s="172">
        <v>0.281222703093119</v>
      </c>
      <c r="Y16" s="165"/>
      <c r="Z16" s="178">
        <v>0.789124654262252</v>
      </c>
      <c r="AA16" s="179">
        <v>58.431372614837</v>
      </c>
      <c r="AB16" s="179">
        <v>30.0728664087552</v>
      </c>
      <c r="AC16" s="179">
        <v>42.2848581598138</v>
      </c>
      <c r="AD16" s="179">
        <v>8.95361539715249</v>
      </c>
      <c r="AE16" s="179">
        <v>0.888953697758502</v>
      </c>
      <c r="AF16" s="179">
        <v>27.9372608521644</v>
      </c>
      <c r="AG16" s="179">
        <v>67.42816254378</v>
      </c>
      <c r="AH16" s="182">
        <v>23.8364463637048</v>
      </c>
    </row>
    <row r="17" spans="1:34">
      <c r="A17" s="149">
        <v>370000</v>
      </c>
      <c r="B17" s="150" t="s">
        <v>115</v>
      </c>
      <c r="C17" s="150">
        <v>2008</v>
      </c>
      <c r="D17" s="151"/>
      <c r="E17" s="152">
        <v>2704.661</v>
      </c>
      <c r="F17" s="153">
        <v>550.9929</v>
      </c>
      <c r="G17" s="153">
        <v>140.4184</v>
      </c>
      <c r="H17" s="153">
        <v>285.0525</v>
      </c>
      <c r="I17" s="162">
        <v>57.13</v>
      </c>
      <c r="J17" s="153">
        <v>58.6002</v>
      </c>
      <c r="K17" s="153">
        <v>468.2351</v>
      </c>
      <c r="L17" s="163">
        <v>313.9</v>
      </c>
      <c r="M17" s="153">
        <v>9417.23</v>
      </c>
      <c r="N17" s="164">
        <v>1</v>
      </c>
      <c r="O17" s="165"/>
      <c r="P17" s="166">
        <v>0.287203455793264</v>
      </c>
      <c r="Q17" s="171">
        <v>0.287203455793264</v>
      </c>
      <c r="R17" s="171">
        <v>0.203719763770765</v>
      </c>
      <c r="S17" s="171">
        <v>0.0519171903613799</v>
      </c>
      <c r="T17" s="171">
        <v>0.105393060350262</v>
      </c>
      <c r="U17" s="171">
        <v>0.021122795056386</v>
      </c>
      <c r="V17" s="171">
        <v>0.0216663751945253</v>
      </c>
      <c r="W17" s="171">
        <v>0.173121548319734</v>
      </c>
      <c r="X17" s="172">
        <v>0.116058907197612</v>
      </c>
      <c r="Y17" s="165"/>
      <c r="Z17" s="178">
        <v>1.08041785068464</v>
      </c>
      <c r="AA17" s="179">
        <v>85.0279809692612</v>
      </c>
      <c r="AB17" s="179">
        <v>15.8350630632075</v>
      </c>
      <c r="AC17" s="179">
        <v>22.907053909995</v>
      </c>
      <c r="AD17" s="179">
        <v>26.2268904554766</v>
      </c>
      <c r="AE17" s="179">
        <v>0.640899449454971</v>
      </c>
      <c r="AF17" s="179">
        <v>11.9456781725938</v>
      </c>
      <c r="AG17" s="179">
        <v>87.9742527391976</v>
      </c>
      <c r="AH17" s="182">
        <v>25.3799072311241</v>
      </c>
    </row>
    <row r="18" spans="1:34">
      <c r="A18" s="149">
        <v>410000</v>
      </c>
      <c r="B18" s="150" t="s">
        <v>116</v>
      </c>
      <c r="C18" s="150">
        <v>2008</v>
      </c>
      <c r="D18" s="151"/>
      <c r="E18" s="152">
        <v>2281.609</v>
      </c>
      <c r="F18" s="153">
        <v>444.0264</v>
      </c>
      <c r="G18" s="153">
        <v>145.4726</v>
      </c>
      <c r="H18" s="153">
        <v>330.2343</v>
      </c>
      <c r="I18" s="162">
        <v>30.44</v>
      </c>
      <c r="J18" s="153">
        <v>75.851</v>
      </c>
      <c r="K18" s="153">
        <v>406.5896</v>
      </c>
      <c r="L18" s="163">
        <v>223.3</v>
      </c>
      <c r="M18" s="153">
        <v>9429</v>
      </c>
      <c r="N18" s="164">
        <v>1</v>
      </c>
      <c r="O18" s="165"/>
      <c r="P18" s="166">
        <v>0.241977834340863</v>
      </c>
      <c r="Q18" s="171">
        <v>0.241977834340863</v>
      </c>
      <c r="R18" s="171">
        <v>0.194611083669463</v>
      </c>
      <c r="S18" s="171">
        <v>0.0637587772488625</v>
      </c>
      <c r="T18" s="171">
        <v>0.144737463781042</v>
      </c>
      <c r="U18" s="171">
        <v>0.0133414620997726</v>
      </c>
      <c r="V18" s="171">
        <v>0.0332445217388255</v>
      </c>
      <c r="W18" s="171">
        <v>0.178203013750384</v>
      </c>
      <c r="X18" s="172">
        <v>0.0978695297923527</v>
      </c>
      <c r="Y18" s="165"/>
      <c r="Z18" s="178">
        <v>0</v>
      </c>
      <c r="AA18" s="179">
        <v>77.6359695880858</v>
      </c>
      <c r="AB18" s="179">
        <v>30.3084894850592</v>
      </c>
      <c r="AC18" s="179">
        <v>40.7079965932955</v>
      </c>
      <c r="AD18" s="179">
        <v>14.9478731262615</v>
      </c>
      <c r="AE18" s="179">
        <v>1.25930885270263</v>
      </c>
      <c r="AF18" s="179">
        <v>8.53409742509323</v>
      </c>
      <c r="AG18" s="179">
        <v>90.2369797898848</v>
      </c>
      <c r="AH18" s="182">
        <v>26.3630714860383</v>
      </c>
    </row>
    <row r="19" spans="1:34">
      <c r="A19" s="149">
        <v>420000</v>
      </c>
      <c r="B19" s="150" t="s">
        <v>117</v>
      </c>
      <c r="C19" s="150">
        <v>2008</v>
      </c>
      <c r="D19" s="151"/>
      <c r="E19" s="152">
        <v>1650.276</v>
      </c>
      <c r="F19" s="153">
        <v>284.194</v>
      </c>
      <c r="G19" s="153">
        <v>95.0838</v>
      </c>
      <c r="H19" s="153">
        <v>281.3003</v>
      </c>
      <c r="I19" s="162">
        <v>23.06</v>
      </c>
      <c r="J19" s="153">
        <v>40.9194</v>
      </c>
      <c r="K19" s="153">
        <v>265.8031</v>
      </c>
      <c r="L19" s="163">
        <v>481.3</v>
      </c>
      <c r="M19" s="153">
        <v>5711</v>
      </c>
      <c r="N19" s="164">
        <v>1</v>
      </c>
      <c r="O19" s="165"/>
      <c r="P19" s="166">
        <v>0.288964454561373</v>
      </c>
      <c r="Q19" s="171">
        <v>0.288964454561373</v>
      </c>
      <c r="R19" s="171">
        <v>0.172209981845461</v>
      </c>
      <c r="S19" s="171">
        <v>0.0576169077172546</v>
      </c>
      <c r="T19" s="171">
        <v>0.170456517576454</v>
      </c>
      <c r="U19" s="171">
        <v>0.0139734202036508</v>
      </c>
      <c r="V19" s="171">
        <v>0.0247954887546083</v>
      </c>
      <c r="W19" s="171">
        <v>0.161065845955464</v>
      </c>
      <c r="X19" s="172">
        <v>0.291648184909676</v>
      </c>
      <c r="Y19" s="165"/>
      <c r="Z19" s="178">
        <v>1.12248724504555</v>
      </c>
      <c r="AA19" s="179">
        <v>59.4566946775272</v>
      </c>
      <c r="AB19" s="179">
        <v>22.8015651510996</v>
      </c>
      <c r="AC19" s="179">
        <v>52.3442996646156</v>
      </c>
      <c r="AD19" s="179">
        <v>15.8638943844088</v>
      </c>
      <c r="AE19" s="179">
        <v>0.808030971066063</v>
      </c>
      <c r="AF19" s="179">
        <v>20.0396035657413</v>
      </c>
      <c r="AG19" s="179">
        <v>66.131250659597</v>
      </c>
      <c r="AH19" s="182">
        <v>24.0812800809192</v>
      </c>
    </row>
    <row r="20" spans="1:34">
      <c r="A20" s="149">
        <v>430000</v>
      </c>
      <c r="B20" s="150" t="s">
        <v>118</v>
      </c>
      <c r="C20" s="150">
        <v>2008</v>
      </c>
      <c r="D20" s="151"/>
      <c r="E20" s="152">
        <v>1765.225</v>
      </c>
      <c r="F20" s="153">
        <v>311.2601</v>
      </c>
      <c r="G20" s="153">
        <v>87.5987</v>
      </c>
      <c r="H20" s="153">
        <v>310.312</v>
      </c>
      <c r="I20" s="162">
        <v>26.59</v>
      </c>
      <c r="J20" s="153">
        <v>41.7066</v>
      </c>
      <c r="K20" s="153">
        <v>301.0646</v>
      </c>
      <c r="L20" s="163">
        <v>381.4</v>
      </c>
      <c r="M20" s="153">
        <v>6380</v>
      </c>
      <c r="N20" s="164">
        <v>1</v>
      </c>
      <c r="O20" s="165"/>
      <c r="P20" s="166">
        <v>0.276681034482759</v>
      </c>
      <c r="Q20" s="171">
        <v>0.276681034482759</v>
      </c>
      <c r="R20" s="171">
        <v>0.176328853262332</v>
      </c>
      <c r="S20" s="171">
        <v>0.049624665410925</v>
      </c>
      <c r="T20" s="171">
        <v>0.175791754592191</v>
      </c>
      <c r="U20" s="171">
        <v>0.0150632355648713</v>
      </c>
      <c r="V20" s="171">
        <v>0.0236267897860046</v>
      </c>
      <c r="W20" s="171">
        <v>0.170553102295741</v>
      </c>
      <c r="X20" s="172">
        <v>0.216063108102367</v>
      </c>
      <c r="Y20" s="165"/>
      <c r="Z20" s="178">
        <v>0.829042381399827</v>
      </c>
      <c r="AA20" s="179">
        <v>62.7993023937383</v>
      </c>
      <c r="AB20" s="179">
        <v>13.0330153726449</v>
      </c>
      <c r="AC20" s="179">
        <v>54.7581689836929</v>
      </c>
      <c r="AD20" s="179">
        <v>17.4435782783366</v>
      </c>
      <c r="AE20" s="179">
        <v>0.745608680159219</v>
      </c>
      <c r="AF20" s="179">
        <v>13.6700746338184</v>
      </c>
      <c r="AG20" s="179">
        <v>75.5339033238228</v>
      </c>
      <c r="AH20" s="182">
        <v>24.0470778810413</v>
      </c>
    </row>
    <row r="21" spans="1:34">
      <c r="A21" s="149">
        <v>440000</v>
      </c>
      <c r="B21" s="150" t="s">
        <v>119</v>
      </c>
      <c r="C21" s="150">
        <v>2008</v>
      </c>
      <c r="D21" s="151"/>
      <c r="E21" s="152">
        <v>3778.568</v>
      </c>
      <c r="F21" s="153">
        <v>703.3269</v>
      </c>
      <c r="G21" s="153">
        <v>201.1467</v>
      </c>
      <c r="H21" s="153">
        <v>362.8345</v>
      </c>
      <c r="I21" s="162">
        <v>132.52</v>
      </c>
      <c r="J21" s="153">
        <v>47.0878</v>
      </c>
      <c r="K21" s="153">
        <v>629.0231</v>
      </c>
      <c r="L21" s="163">
        <v>213</v>
      </c>
      <c r="M21" s="153">
        <v>9893.48</v>
      </c>
      <c r="N21" s="164">
        <v>1</v>
      </c>
      <c r="O21" s="165"/>
      <c r="P21" s="166">
        <v>0.381925065800911</v>
      </c>
      <c r="Q21" s="171">
        <v>0.381925065800911</v>
      </c>
      <c r="R21" s="171">
        <v>0.186135832410585</v>
      </c>
      <c r="S21" s="171">
        <v>0.0532335794936071</v>
      </c>
      <c r="T21" s="171">
        <v>0.0960243404379648</v>
      </c>
      <c r="U21" s="171">
        <v>0.0350714873994593</v>
      </c>
      <c r="V21" s="171">
        <v>0.0124618109294315</v>
      </c>
      <c r="W21" s="171">
        <v>0.166471292828394</v>
      </c>
      <c r="X21" s="172">
        <v>0.0563705615460672</v>
      </c>
      <c r="Y21" s="165"/>
      <c r="Z21" s="178">
        <v>3.34327052161059</v>
      </c>
      <c r="AA21" s="179">
        <v>70.7580077904159</v>
      </c>
      <c r="AB21" s="179">
        <v>17.4440248880755</v>
      </c>
      <c r="AC21" s="179">
        <v>18.6682796083817</v>
      </c>
      <c r="AD21" s="179">
        <v>46.4454755661034</v>
      </c>
      <c r="AE21" s="179">
        <v>0.149267298095338</v>
      </c>
      <c r="AF21" s="179">
        <v>16.4105090190988</v>
      </c>
      <c r="AG21" s="179">
        <v>95.399379576</v>
      </c>
      <c r="AH21" s="182">
        <v>27.5304755311002</v>
      </c>
    </row>
    <row r="22" spans="1:34">
      <c r="A22" s="149">
        <v>450000</v>
      </c>
      <c r="B22" s="150" t="s">
        <v>120</v>
      </c>
      <c r="C22" s="150">
        <v>2008</v>
      </c>
      <c r="D22" s="151"/>
      <c r="E22" s="152">
        <v>1297.11</v>
      </c>
      <c r="F22" s="153">
        <v>251.221</v>
      </c>
      <c r="G22" s="153">
        <v>78.7683</v>
      </c>
      <c r="H22" s="153">
        <v>128.9769</v>
      </c>
      <c r="I22" s="162">
        <v>16.21</v>
      </c>
      <c r="J22" s="153">
        <v>27.974</v>
      </c>
      <c r="K22" s="153">
        <v>224.5366</v>
      </c>
      <c r="L22" s="163">
        <v>209.4</v>
      </c>
      <c r="M22" s="153">
        <v>4816</v>
      </c>
      <c r="N22" s="164">
        <v>1</v>
      </c>
      <c r="O22" s="165"/>
      <c r="P22" s="166">
        <v>0.269333471760797</v>
      </c>
      <c r="Q22" s="171">
        <v>0.269333471760797</v>
      </c>
      <c r="R22" s="171">
        <v>0.193677483019944</v>
      </c>
      <c r="S22" s="171">
        <v>0.060725998566043</v>
      </c>
      <c r="T22" s="171">
        <v>0.0994340495409025</v>
      </c>
      <c r="U22" s="171">
        <v>0.0124970125895259</v>
      </c>
      <c r="V22" s="171">
        <v>0.0215664053164342</v>
      </c>
      <c r="W22" s="171">
        <v>0.173105287909275</v>
      </c>
      <c r="X22" s="172">
        <v>0.161435807294678</v>
      </c>
      <c r="Y22" s="165"/>
      <c r="Z22" s="178">
        <v>0.653512722129427</v>
      </c>
      <c r="AA22" s="179">
        <v>76.8783201207684</v>
      </c>
      <c r="AB22" s="179">
        <v>26.6016637414632</v>
      </c>
      <c r="AC22" s="179">
        <v>20.2109649972936</v>
      </c>
      <c r="AD22" s="179">
        <v>13.7238462515827</v>
      </c>
      <c r="AE22" s="179">
        <v>0.635559880430128</v>
      </c>
      <c r="AF22" s="179">
        <v>11.9565950437257</v>
      </c>
      <c r="AG22" s="179">
        <v>82.329444946256</v>
      </c>
      <c r="AH22" s="182">
        <v>23.4296933147908</v>
      </c>
    </row>
    <row r="23" spans="1:34">
      <c r="A23" s="149">
        <v>460000</v>
      </c>
      <c r="B23" s="150" t="s">
        <v>121</v>
      </c>
      <c r="C23" s="150">
        <v>2008</v>
      </c>
      <c r="D23" s="151"/>
      <c r="E23" s="152">
        <v>357.9708</v>
      </c>
      <c r="F23" s="153">
        <v>55.6331</v>
      </c>
      <c r="G23" s="153">
        <v>18.6377</v>
      </c>
      <c r="H23" s="153">
        <v>49.4349</v>
      </c>
      <c r="I23" s="162">
        <v>4.5</v>
      </c>
      <c r="J23" s="153">
        <v>6.8058</v>
      </c>
      <c r="K23" s="153">
        <v>53.3225</v>
      </c>
      <c r="L23" s="163">
        <v>70.4</v>
      </c>
      <c r="M23" s="153">
        <v>854.18</v>
      </c>
      <c r="N23" s="164">
        <v>1</v>
      </c>
      <c r="O23" s="165"/>
      <c r="P23" s="166">
        <v>0.419081224097965</v>
      </c>
      <c r="Q23" s="171">
        <v>0.419081224097965</v>
      </c>
      <c r="R23" s="171">
        <v>0.155412396765323</v>
      </c>
      <c r="S23" s="171">
        <v>0.0520648611562731</v>
      </c>
      <c r="T23" s="171">
        <v>0.138097576673852</v>
      </c>
      <c r="U23" s="171">
        <v>0.012570857734765</v>
      </c>
      <c r="V23" s="171">
        <v>0.0190121652380585</v>
      </c>
      <c r="W23" s="171">
        <v>0.148957680347112</v>
      </c>
      <c r="X23" s="172">
        <v>0.196664085450545</v>
      </c>
      <c r="Y23" s="165"/>
      <c r="Z23" s="178">
        <v>4.23091286676338</v>
      </c>
      <c r="AA23" s="179">
        <v>45.8248689126831</v>
      </c>
      <c r="AB23" s="179">
        <v>16.0155542764927</v>
      </c>
      <c r="AC23" s="179">
        <v>37.703852686866</v>
      </c>
      <c r="AD23" s="179">
        <v>13.8308845543354</v>
      </c>
      <c r="AE23" s="179">
        <v>0.499133374117062</v>
      </c>
      <c r="AF23" s="179">
        <v>28.1687515921836</v>
      </c>
      <c r="AG23" s="179">
        <v>77.9471081484409</v>
      </c>
      <c r="AH23" s="182">
        <v>23.2682892145409</v>
      </c>
    </row>
    <row r="24" spans="1:34">
      <c r="A24" s="149">
        <v>500000</v>
      </c>
      <c r="B24" s="150" t="s">
        <v>122</v>
      </c>
      <c r="C24" s="150">
        <v>2008</v>
      </c>
      <c r="D24" s="151"/>
      <c r="E24" s="152">
        <v>1016.011</v>
      </c>
      <c r="F24" s="153">
        <v>153.4951</v>
      </c>
      <c r="G24" s="153">
        <v>51.6362</v>
      </c>
      <c r="H24" s="153">
        <v>172.2665</v>
      </c>
      <c r="I24" s="162">
        <v>15.13</v>
      </c>
      <c r="J24" s="153">
        <v>52.9297</v>
      </c>
      <c r="K24" s="153">
        <v>139.0183</v>
      </c>
      <c r="L24" s="163">
        <v>188</v>
      </c>
      <c r="M24" s="153">
        <v>2839</v>
      </c>
      <c r="N24" s="164">
        <v>1</v>
      </c>
      <c r="O24" s="165"/>
      <c r="P24" s="166">
        <v>0.357876364917224</v>
      </c>
      <c r="Q24" s="171">
        <v>0.357876364917224</v>
      </c>
      <c r="R24" s="171">
        <v>0.151076218662987</v>
      </c>
      <c r="S24" s="171">
        <v>0.0508224812526636</v>
      </c>
      <c r="T24" s="171">
        <v>0.169551806033596</v>
      </c>
      <c r="U24" s="171">
        <v>0.0148915710558252</v>
      </c>
      <c r="V24" s="171">
        <v>0.0520955973901857</v>
      </c>
      <c r="W24" s="171">
        <v>0.136827554032387</v>
      </c>
      <c r="X24" s="172">
        <v>0.185037366721423</v>
      </c>
      <c r="Y24" s="165"/>
      <c r="Z24" s="178">
        <v>2.76875888669901</v>
      </c>
      <c r="AA24" s="179">
        <v>42.30590924709</v>
      </c>
      <c r="AB24" s="179">
        <v>14.497050524104</v>
      </c>
      <c r="AC24" s="179">
        <v>51.9349728756693</v>
      </c>
      <c r="AD24" s="179">
        <v>17.1947511193989</v>
      </c>
      <c r="AE24" s="179">
        <v>2.26617833734161</v>
      </c>
      <c r="AF24" s="179">
        <v>36.3126435392692</v>
      </c>
      <c r="AG24" s="179">
        <v>79.3934518243662</v>
      </c>
      <c r="AH24" s="182">
        <v>25.2211234127336</v>
      </c>
    </row>
    <row r="25" spans="1:34">
      <c r="A25" s="149">
        <v>510000</v>
      </c>
      <c r="B25" s="150" t="s">
        <v>123</v>
      </c>
      <c r="C25" s="150">
        <v>2008</v>
      </c>
      <c r="D25" s="151"/>
      <c r="E25" s="152">
        <v>2948.827</v>
      </c>
      <c r="F25" s="153">
        <v>369.2812</v>
      </c>
      <c r="G25" s="153">
        <v>143.5606</v>
      </c>
      <c r="H25" s="153">
        <v>448.9554</v>
      </c>
      <c r="I25" s="162">
        <v>25.82</v>
      </c>
      <c r="J25" s="153">
        <v>79.1451</v>
      </c>
      <c r="K25" s="153">
        <v>363.7823</v>
      </c>
      <c r="L25" s="163">
        <v>216.7</v>
      </c>
      <c r="M25" s="153">
        <v>8138</v>
      </c>
      <c r="N25" s="164">
        <v>1</v>
      </c>
      <c r="O25" s="165"/>
      <c r="P25" s="166">
        <v>0.362352789383141</v>
      </c>
      <c r="Q25" s="171">
        <v>0.362352789383141</v>
      </c>
      <c r="R25" s="171">
        <v>0.125229862586038</v>
      </c>
      <c r="S25" s="171">
        <v>0.0486839682355052</v>
      </c>
      <c r="T25" s="171">
        <v>0.152248809441856</v>
      </c>
      <c r="U25" s="171">
        <v>0.00875602400547743</v>
      </c>
      <c r="V25" s="171">
        <v>0.0268395195784629</v>
      </c>
      <c r="W25" s="171">
        <v>0.123365087202471</v>
      </c>
      <c r="X25" s="172">
        <v>0.0734868474820666</v>
      </c>
      <c r="Y25" s="165"/>
      <c r="Z25" s="178">
        <v>2.87569846530288</v>
      </c>
      <c r="AA25" s="179">
        <v>21.3306904274701</v>
      </c>
      <c r="AB25" s="179">
        <v>11.8832445283272</v>
      </c>
      <c r="AC25" s="179">
        <v>44.1064223393573</v>
      </c>
      <c r="AD25" s="179">
        <v>8.3012952178273</v>
      </c>
      <c r="AE25" s="179">
        <v>0.917206293486041</v>
      </c>
      <c r="AF25" s="179">
        <v>45.3510387183021</v>
      </c>
      <c r="AG25" s="179">
        <v>93.2701432458173</v>
      </c>
      <c r="AH25" s="182">
        <v>23.3787136166496</v>
      </c>
    </row>
    <row r="26" spans="1:34">
      <c r="A26" s="149">
        <v>520000</v>
      </c>
      <c r="B26" s="150" t="s">
        <v>124</v>
      </c>
      <c r="C26" s="150">
        <v>2008</v>
      </c>
      <c r="D26" s="151"/>
      <c r="E26" s="152">
        <v>1053.792</v>
      </c>
      <c r="F26" s="153">
        <v>229.7665</v>
      </c>
      <c r="G26" s="153">
        <v>67.4375</v>
      </c>
      <c r="H26" s="153">
        <v>107.4568</v>
      </c>
      <c r="I26" s="162">
        <v>12.99</v>
      </c>
      <c r="J26" s="153">
        <v>40.4391</v>
      </c>
      <c r="K26" s="153">
        <v>184.2076</v>
      </c>
      <c r="L26" s="163">
        <v>138.1</v>
      </c>
      <c r="M26" s="153">
        <v>3595.98</v>
      </c>
      <c r="N26" s="164">
        <v>1</v>
      </c>
      <c r="O26" s="165"/>
      <c r="P26" s="166">
        <v>0.29304723608029</v>
      </c>
      <c r="Q26" s="171">
        <v>0.29304723608029</v>
      </c>
      <c r="R26" s="171">
        <v>0.218037810118126</v>
      </c>
      <c r="S26" s="171">
        <v>0.0639950768273056</v>
      </c>
      <c r="T26" s="171">
        <v>0.101971546567064</v>
      </c>
      <c r="U26" s="171">
        <v>0.0123269108135192</v>
      </c>
      <c r="V26" s="171">
        <v>0.0383748405757493</v>
      </c>
      <c r="W26" s="171">
        <v>0.174804515502111</v>
      </c>
      <c r="X26" s="172">
        <v>0.131050529895843</v>
      </c>
      <c r="Y26" s="165"/>
      <c r="Z26" s="178">
        <v>1.22002288727273</v>
      </c>
      <c r="AA26" s="179">
        <v>96.6475746292437</v>
      </c>
      <c r="AB26" s="179">
        <v>30.5973075796784</v>
      </c>
      <c r="AC26" s="179">
        <v>21.3590276233091</v>
      </c>
      <c r="AD26" s="179">
        <v>13.4772842692067</v>
      </c>
      <c r="AE26" s="179">
        <v>1.53332830808551</v>
      </c>
      <c r="AF26" s="179">
        <v>10.8157721412668</v>
      </c>
      <c r="AG26" s="179">
        <v>86.109320836516</v>
      </c>
      <c r="AH26" s="182">
        <v>26.4199684049124</v>
      </c>
    </row>
    <row r="27" spans="1:34">
      <c r="A27" s="149">
        <v>530000</v>
      </c>
      <c r="B27" s="150" t="s">
        <v>125</v>
      </c>
      <c r="C27" s="150">
        <v>2008</v>
      </c>
      <c r="D27" s="151"/>
      <c r="E27" s="152">
        <v>1470.239</v>
      </c>
      <c r="F27" s="153">
        <v>241.9508</v>
      </c>
      <c r="G27" s="153">
        <v>104.5872</v>
      </c>
      <c r="H27" s="153">
        <v>224.7201</v>
      </c>
      <c r="I27" s="162">
        <v>17.67</v>
      </c>
      <c r="J27" s="153">
        <v>58.4582</v>
      </c>
      <c r="K27" s="153">
        <v>217.1232</v>
      </c>
      <c r="L27" s="163">
        <v>328.2</v>
      </c>
      <c r="M27" s="153">
        <v>4543</v>
      </c>
      <c r="N27" s="164">
        <v>1</v>
      </c>
      <c r="O27" s="165"/>
      <c r="P27" s="166">
        <v>0.323627338762932</v>
      </c>
      <c r="Q27" s="171">
        <v>0.323627338762932</v>
      </c>
      <c r="R27" s="171">
        <v>0.164565625044636</v>
      </c>
      <c r="S27" s="171">
        <v>0.071136189422264</v>
      </c>
      <c r="T27" s="171">
        <v>0.152845965859972</v>
      </c>
      <c r="U27" s="171">
        <v>0.0120184541424898</v>
      </c>
      <c r="V27" s="171">
        <v>0.0397610184466607</v>
      </c>
      <c r="W27" s="171">
        <v>0.147678846772532</v>
      </c>
      <c r="X27" s="172">
        <v>0.223229012425871</v>
      </c>
      <c r="Y27" s="165"/>
      <c r="Z27" s="178">
        <v>1.95056649846156</v>
      </c>
      <c r="AA27" s="179">
        <v>53.2530326930216</v>
      </c>
      <c r="AB27" s="179">
        <v>39.3255607011027</v>
      </c>
      <c r="AC27" s="179">
        <v>44.3765991941305</v>
      </c>
      <c r="AD27" s="179">
        <v>13.0301773072952</v>
      </c>
      <c r="AE27" s="179">
        <v>1.60736653403692</v>
      </c>
      <c r="AF27" s="179">
        <v>29.027331476636</v>
      </c>
      <c r="AG27" s="179">
        <v>74.6424772351684</v>
      </c>
      <c r="AH27" s="182">
        <v>26.1114244636776</v>
      </c>
    </row>
    <row r="28" spans="1:34">
      <c r="A28" s="149">
        <v>540000</v>
      </c>
      <c r="B28" s="150" t="s">
        <v>126</v>
      </c>
      <c r="C28" s="150">
        <v>2008</v>
      </c>
      <c r="D28" s="151"/>
      <c r="E28" s="152">
        <v>380.6589</v>
      </c>
      <c r="F28" s="153">
        <v>47.08</v>
      </c>
      <c r="G28" s="153">
        <v>16.3548</v>
      </c>
      <c r="H28" s="153">
        <v>27.9</v>
      </c>
      <c r="I28" s="162">
        <v>2.9</v>
      </c>
      <c r="J28" s="153">
        <v>5.7068</v>
      </c>
      <c r="K28" s="153">
        <v>64.0632</v>
      </c>
      <c r="L28" s="163">
        <v>232.6</v>
      </c>
      <c r="M28" s="153">
        <v>292.33</v>
      </c>
      <c r="N28" s="164">
        <v>1</v>
      </c>
      <c r="O28" s="165"/>
      <c r="P28" s="166">
        <v>1.30215475661068</v>
      </c>
      <c r="Q28" s="171">
        <v>1.30215475661068</v>
      </c>
      <c r="R28" s="171">
        <v>0.123680281743051</v>
      </c>
      <c r="S28" s="171">
        <v>0.0429644492746656</v>
      </c>
      <c r="T28" s="171">
        <v>0.0732939647542721</v>
      </c>
      <c r="U28" s="171">
        <v>0.00761836909632219</v>
      </c>
      <c r="V28" s="171">
        <v>0.0149918995720315</v>
      </c>
      <c r="W28" s="171">
        <v>0.168295552790175</v>
      </c>
      <c r="X28" s="172">
        <v>0.611045742001566</v>
      </c>
      <c r="Y28" s="165"/>
      <c r="Z28" s="178">
        <v>25.3271051877035</v>
      </c>
      <c r="AA28" s="179">
        <v>20.0731515634391</v>
      </c>
      <c r="AB28" s="179">
        <v>4.89253985042614</v>
      </c>
      <c r="AC28" s="179">
        <v>8.38417108384491</v>
      </c>
      <c r="AD28" s="179">
        <v>6.65226805158544</v>
      </c>
      <c r="AE28" s="179">
        <v>0.28440383326074</v>
      </c>
      <c r="AF28" s="179">
        <v>15.1857422172804</v>
      </c>
      <c r="AG28" s="179">
        <v>26.3987476578025</v>
      </c>
      <c r="AH28" s="182">
        <v>15.785233982075</v>
      </c>
    </row>
    <row r="29" spans="1:34">
      <c r="A29" s="149">
        <v>610000</v>
      </c>
      <c r="B29" s="150" t="s">
        <v>127</v>
      </c>
      <c r="C29" s="150">
        <v>2008</v>
      </c>
      <c r="D29" s="151"/>
      <c r="E29" s="152">
        <v>1428.521</v>
      </c>
      <c r="F29" s="153">
        <v>264.9055</v>
      </c>
      <c r="G29" s="153">
        <v>78.3906</v>
      </c>
      <c r="H29" s="153">
        <v>245.5574</v>
      </c>
      <c r="I29" s="162">
        <v>17.14</v>
      </c>
      <c r="J29" s="153">
        <v>58.7158</v>
      </c>
      <c r="K29" s="153">
        <v>226.1364</v>
      </c>
      <c r="L29" s="163">
        <v>425.1</v>
      </c>
      <c r="M29" s="153">
        <v>3718</v>
      </c>
      <c r="N29" s="164">
        <v>1</v>
      </c>
      <c r="O29" s="165"/>
      <c r="P29" s="166">
        <v>0.384217590102205</v>
      </c>
      <c r="Q29" s="171">
        <v>0.384217590102205</v>
      </c>
      <c r="R29" s="171">
        <v>0.18544039604598</v>
      </c>
      <c r="S29" s="171">
        <v>0.0548753571001056</v>
      </c>
      <c r="T29" s="171">
        <v>0.171896247937552</v>
      </c>
      <c r="U29" s="171">
        <v>0.0119984235443511</v>
      </c>
      <c r="V29" s="171">
        <v>0.0411025109186354</v>
      </c>
      <c r="W29" s="171">
        <v>0.158301068027701</v>
      </c>
      <c r="X29" s="172">
        <v>0.297580504591812</v>
      </c>
      <c r="Y29" s="165"/>
      <c r="Z29" s="178">
        <v>3.39803779950976</v>
      </c>
      <c r="AA29" s="179">
        <v>70.1936369414158</v>
      </c>
      <c r="AB29" s="179">
        <v>19.4506940629492</v>
      </c>
      <c r="AC29" s="179">
        <v>52.9956898345647</v>
      </c>
      <c r="AD29" s="179">
        <v>13.0011430191109</v>
      </c>
      <c r="AE29" s="179">
        <v>1.67901803334045</v>
      </c>
      <c r="AF29" s="179">
        <v>21.8958128184065</v>
      </c>
      <c r="AG29" s="179">
        <v>65.3932803641314</v>
      </c>
      <c r="AH29" s="182">
        <v>25.4803388472448</v>
      </c>
    </row>
    <row r="30" spans="1:34">
      <c r="A30" s="149">
        <v>620000</v>
      </c>
      <c r="B30" s="150" t="s">
        <v>128</v>
      </c>
      <c r="C30" s="150">
        <v>2008</v>
      </c>
      <c r="D30" s="151"/>
      <c r="E30" s="152">
        <v>968.4336</v>
      </c>
      <c r="F30" s="153">
        <v>182.9256</v>
      </c>
      <c r="G30" s="153">
        <v>58.315</v>
      </c>
      <c r="H30" s="153">
        <v>153.6984</v>
      </c>
      <c r="I30" s="162">
        <v>9.47</v>
      </c>
      <c r="J30" s="153">
        <v>46.8469</v>
      </c>
      <c r="K30" s="153">
        <v>127.1358</v>
      </c>
      <c r="L30" s="163">
        <v>193.5</v>
      </c>
      <c r="M30" s="153">
        <v>2550.88</v>
      </c>
      <c r="N30" s="164">
        <v>1</v>
      </c>
      <c r="O30" s="165"/>
      <c r="P30" s="166">
        <v>0.379646866963558</v>
      </c>
      <c r="Q30" s="171">
        <v>0.379646866963558</v>
      </c>
      <c r="R30" s="171">
        <v>0.188888117884386</v>
      </c>
      <c r="S30" s="171">
        <v>0.0602157958996879</v>
      </c>
      <c r="T30" s="171">
        <v>0.15870824804096</v>
      </c>
      <c r="U30" s="171">
        <v>0.00977867765017653</v>
      </c>
      <c r="V30" s="171">
        <v>0.0483738895469963</v>
      </c>
      <c r="W30" s="171">
        <v>0.131279831678703</v>
      </c>
      <c r="X30" s="172">
        <v>0.199807193802446</v>
      </c>
      <c r="Y30" s="165"/>
      <c r="Z30" s="178">
        <v>3.28884547199847</v>
      </c>
      <c r="AA30" s="179">
        <v>72.9915833820837</v>
      </c>
      <c r="AB30" s="179">
        <v>25.9780665140065</v>
      </c>
      <c r="AC30" s="179">
        <v>47.0289243025971</v>
      </c>
      <c r="AD30" s="179">
        <v>9.78362841763503</v>
      </c>
      <c r="AE30" s="179">
        <v>2.06739530090631</v>
      </c>
      <c r="AF30" s="179">
        <v>40.0372586198226</v>
      </c>
      <c r="AG30" s="179">
        <v>77.5561109123821</v>
      </c>
      <c r="AH30" s="182">
        <v>28.5309503865429</v>
      </c>
    </row>
    <row r="31" spans="1:34">
      <c r="A31" s="149">
        <v>630000</v>
      </c>
      <c r="B31" s="150" t="s">
        <v>129</v>
      </c>
      <c r="C31" s="150">
        <v>2008</v>
      </c>
      <c r="D31" s="151"/>
      <c r="E31" s="152">
        <v>363.595</v>
      </c>
      <c r="F31" s="153">
        <v>48.8084</v>
      </c>
      <c r="G31" s="153">
        <v>24.6615</v>
      </c>
      <c r="H31" s="153">
        <v>65.5673</v>
      </c>
      <c r="I31" s="162">
        <v>3.97</v>
      </c>
      <c r="J31" s="153">
        <v>19.5484</v>
      </c>
      <c r="K31" s="153">
        <v>69.4155</v>
      </c>
      <c r="L31" s="163">
        <v>82</v>
      </c>
      <c r="M31" s="153">
        <v>554.3</v>
      </c>
      <c r="N31" s="164">
        <v>1</v>
      </c>
      <c r="O31" s="165"/>
      <c r="P31" s="166">
        <v>0.655953454807866</v>
      </c>
      <c r="Q31" s="171">
        <v>0.655953454807866</v>
      </c>
      <c r="R31" s="171">
        <v>0.134238369614544</v>
      </c>
      <c r="S31" s="171">
        <v>0.0678268403030845</v>
      </c>
      <c r="T31" s="171">
        <v>0.18033058760434</v>
      </c>
      <c r="U31" s="171">
        <v>0.0109187420069033</v>
      </c>
      <c r="V31" s="171">
        <v>0.0537642156795335</v>
      </c>
      <c r="W31" s="171">
        <v>0.190914341506346</v>
      </c>
      <c r="X31" s="172">
        <v>0.225525653543091</v>
      </c>
      <c r="Y31" s="165"/>
      <c r="Z31" s="178">
        <v>9.88967394448167</v>
      </c>
      <c r="AA31" s="179">
        <v>28.6414078685837</v>
      </c>
      <c r="AB31" s="179">
        <v>35.2806956474759</v>
      </c>
      <c r="AC31" s="179">
        <v>56.8117140689675</v>
      </c>
      <c r="AD31" s="179">
        <v>11.4361480704553</v>
      </c>
      <c r="AE31" s="179">
        <v>2.35530220847379</v>
      </c>
      <c r="AF31" s="179">
        <v>0</v>
      </c>
      <c r="AG31" s="179">
        <v>74.3567790572774</v>
      </c>
      <c r="AH31" s="182">
        <v>23.8551068754679</v>
      </c>
    </row>
    <row r="32" spans="1:34">
      <c r="A32" s="149">
        <v>640000</v>
      </c>
      <c r="B32" s="150" t="s">
        <v>130</v>
      </c>
      <c r="C32" s="150">
        <v>2008</v>
      </c>
      <c r="D32" s="151"/>
      <c r="E32" s="152">
        <v>324.6064</v>
      </c>
      <c r="F32" s="153">
        <v>54.0553</v>
      </c>
      <c r="G32" s="153">
        <v>17.1073</v>
      </c>
      <c r="H32" s="153">
        <v>37.049</v>
      </c>
      <c r="I32" s="162">
        <v>4.33</v>
      </c>
      <c r="J32" s="153">
        <v>17.5067</v>
      </c>
      <c r="K32" s="153">
        <v>42.347</v>
      </c>
      <c r="L32" s="163">
        <v>56.6</v>
      </c>
      <c r="M32" s="153">
        <v>617.69</v>
      </c>
      <c r="N32" s="164">
        <v>1</v>
      </c>
      <c r="O32" s="165"/>
      <c r="P32" s="166">
        <v>0.52551668312584</v>
      </c>
      <c r="Q32" s="171">
        <v>0.52551668312584</v>
      </c>
      <c r="R32" s="171">
        <v>0.16652567540258</v>
      </c>
      <c r="S32" s="171">
        <v>0.0527016719325312</v>
      </c>
      <c r="T32" s="171">
        <v>0.114135149522622</v>
      </c>
      <c r="U32" s="171">
        <v>0.0133392317588316</v>
      </c>
      <c r="V32" s="171">
        <v>0.053932085134489</v>
      </c>
      <c r="W32" s="171">
        <v>0.130456454339779</v>
      </c>
      <c r="X32" s="172">
        <v>0.174365015600432</v>
      </c>
      <c r="Y32" s="165"/>
      <c r="Z32" s="178">
        <v>6.77360362891375</v>
      </c>
      <c r="AA32" s="179">
        <v>54.8436818751716</v>
      </c>
      <c r="AB32" s="179">
        <v>16.7938987671755</v>
      </c>
      <c r="AC32" s="179">
        <v>26.8623160240404</v>
      </c>
      <c r="AD32" s="179">
        <v>14.9446402541735</v>
      </c>
      <c r="AE32" s="179">
        <v>2.36426841468524</v>
      </c>
      <c r="AF32" s="179">
        <v>40.5900555079914</v>
      </c>
      <c r="AG32" s="179">
        <v>80.7210738225176</v>
      </c>
      <c r="AH32" s="182">
        <v>25.7440745552496</v>
      </c>
    </row>
    <row r="33" spans="1:34">
      <c r="A33" s="149">
        <v>650000</v>
      </c>
      <c r="B33" s="150" t="s">
        <v>131</v>
      </c>
      <c r="C33" s="150">
        <v>2008</v>
      </c>
      <c r="D33" s="151"/>
      <c r="E33" s="152">
        <v>1059.364</v>
      </c>
      <c r="F33" s="153">
        <v>199.2132</v>
      </c>
      <c r="G33" s="153">
        <v>58.6403</v>
      </c>
      <c r="H33" s="153">
        <v>109.0598</v>
      </c>
      <c r="I33" s="162">
        <v>14.84</v>
      </c>
      <c r="J33" s="153">
        <v>30.4671</v>
      </c>
      <c r="K33" s="153">
        <v>178.4436</v>
      </c>
      <c r="L33" s="163">
        <v>338.8</v>
      </c>
      <c r="M33" s="153">
        <v>2130.81</v>
      </c>
      <c r="N33" s="164">
        <v>1</v>
      </c>
      <c r="O33" s="165"/>
      <c r="P33" s="166">
        <v>0.497164927891271</v>
      </c>
      <c r="Q33" s="171">
        <v>0.497164927891271</v>
      </c>
      <c r="R33" s="171">
        <v>0.188049811018687</v>
      </c>
      <c r="S33" s="171">
        <v>0.0553542502860207</v>
      </c>
      <c r="T33" s="171">
        <v>0.102948372797263</v>
      </c>
      <c r="U33" s="171">
        <v>0.0140084050430258</v>
      </c>
      <c r="V33" s="171">
        <v>0.0287598030516423</v>
      </c>
      <c r="W33" s="171">
        <v>0.168444085319116</v>
      </c>
      <c r="X33" s="172">
        <v>0.319814530227571</v>
      </c>
      <c r="Y33" s="165"/>
      <c r="Z33" s="178">
        <v>6.09629414216831</v>
      </c>
      <c r="AA33" s="179">
        <v>72.3112681417582</v>
      </c>
      <c r="AB33" s="179">
        <v>20.0360231540691</v>
      </c>
      <c r="AC33" s="179">
        <v>21.800981909537</v>
      </c>
      <c r="AD33" s="179">
        <v>15.9146047976209</v>
      </c>
      <c r="AE33" s="179">
        <v>1.01977204977281</v>
      </c>
      <c r="AF33" s="179">
        <v>15.0860208429981</v>
      </c>
      <c r="AG33" s="179">
        <v>62.6274060776835</v>
      </c>
      <c r="AH33" s="182">
        <v>22.7084959399945</v>
      </c>
    </row>
    <row r="34" spans="1:34">
      <c r="A34" s="149">
        <v>110000</v>
      </c>
      <c r="B34" s="150" t="s">
        <v>101</v>
      </c>
      <c r="C34" s="150">
        <v>2009</v>
      </c>
      <c r="D34" s="151"/>
      <c r="E34" s="152">
        <v>2319.3658</v>
      </c>
      <c r="F34" s="153">
        <v>365.6677</v>
      </c>
      <c r="G34" s="153">
        <v>166.627</v>
      </c>
      <c r="H34" s="153">
        <v>234.2924</v>
      </c>
      <c r="I34" s="162">
        <v>126.31</v>
      </c>
      <c r="J34" s="153">
        <v>54.0459</v>
      </c>
      <c r="K34" s="153">
        <v>212.2099</v>
      </c>
      <c r="L34" s="163">
        <v>99.1</v>
      </c>
      <c r="M34" s="153">
        <v>1860</v>
      </c>
      <c r="N34" s="164">
        <v>1.0514995</v>
      </c>
      <c r="O34" s="165"/>
      <c r="P34" s="166">
        <v>1.24697086021505</v>
      </c>
      <c r="Q34" s="171">
        <v>1.18589772055532</v>
      </c>
      <c r="R34" s="171">
        <v>0.157658485780898</v>
      </c>
      <c r="S34" s="171">
        <v>0.0718416215329208</v>
      </c>
      <c r="T34" s="171">
        <v>0.101015717313759</v>
      </c>
      <c r="U34" s="171">
        <v>0.0544588525018348</v>
      </c>
      <c r="V34" s="171">
        <v>0.023302016439149</v>
      </c>
      <c r="W34" s="171">
        <v>0.0914947956894079</v>
      </c>
      <c r="X34" s="172">
        <v>0.042727197236417</v>
      </c>
      <c r="Y34" s="165"/>
      <c r="Z34" s="178">
        <v>22.5497817814546</v>
      </c>
      <c r="AA34" s="179">
        <v>47.6476484352497</v>
      </c>
      <c r="AB34" s="179">
        <v>40.1877778892395</v>
      </c>
      <c r="AC34" s="179">
        <v>20.9265731883842</v>
      </c>
      <c r="AD34" s="179">
        <v>74.5473995136789</v>
      </c>
      <c r="AE34" s="179">
        <v>0.72826195796571</v>
      </c>
      <c r="AF34" s="179">
        <v>66.7480302804956</v>
      </c>
      <c r="AG34" s="179">
        <v>97.0965904699199</v>
      </c>
      <c r="AH34" s="182">
        <v>41.5531627079297</v>
      </c>
    </row>
    <row r="35" spans="1:34">
      <c r="A35" s="149">
        <v>120000</v>
      </c>
      <c r="B35" s="150" t="s">
        <v>102</v>
      </c>
      <c r="C35" s="150">
        <v>2009</v>
      </c>
      <c r="D35" s="151"/>
      <c r="E35" s="152">
        <v>1124.2778</v>
      </c>
      <c r="F35" s="153">
        <v>173.6062</v>
      </c>
      <c r="G35" s="153">
        <v>54.2235</v>
      </c>
      <c r="H35" s="153">
        <v>115.899</v>
      </c>
      <c r="I35" s="162">
        <v>34</v>
      </c>
      <c r="J35" s="153">
        <v>13.3551</v>
      </c>
      <c r="K35" s="153">
        <v>110.5867</v>
      </c>
      <c r="L35" s="163">
        <v>64.4</v>
      </c>
      <c r="M35" s="153">
        <v>1228.16</v>
      </c>
      <c r="N35" s="164">
        <v>1.0160745</v>
      </c>
      <c r="O35" s="165"/>
      <c r="P35" s="166">
        <v>0.915416395257947</v>
      </c>
      <c r="Q35" s="171">
        <v>0.900934326427783</v>
      </c>
      <c r="R35" s="171">
        <v>0.154415750270974</v>
      </c>
      <c r="S35" s="171">
        <v>0.0482296279442679</v>
      </c>
      <c r="T35" s="171">
        <v>0.103087510933686</v>
      </c>
      <c r="U35" s="171">
        <v>0.0302416360084669</v>
      </c>
      <c r="V35" s="171">
        <v>0.0118788256781376</v>
      </c>
      <c r="W35" s="171">
        <v>0.0983624331993392</v>
      </c>
      <c r="X35" s="172">
        <v>0.0572812164395668</v>
      </c>
      <c r="Y35" s="165"/>
      <c r="Z35" s="178">
        <v>15.7421464650199</v>
      </c>
      <c r="AA35" s="179">
        <v>45.0160555448514</v>
      </c>
      <c r="AB35" s="179">
        <v>11.3279253098653</v>
      </c>
      <c r="AC35" s="179">
        <v>21.8639334293351</v>
      </c>
      <c r="AD35" s="179">
        <v>39.4446213628095</v>
      </c>
      <c r="AE35" s="179">
        <v>0.118129018753699</v>
      </c>
      <c r="AF35" s="179">
        <v>62.1372540724407</v>
      </c>
      <c r="AG35" s="179">
        <v>95.2860956842289</v>
      </c>
      <c r="AH35" s="182">
        <v>32.2420453817344</v>
      </c>
    </row>
    <row r="36" spans="1:34">
      <c r="A36" s="149">
        <v>130000</v>
      </c>
      <c r="B36" s="150" t="s">
        <v>103</v>
      </c>
      <c r="C36" s="150">
        <v>2009</v>
      </c>
      <c r="D36" s="151"/>
      <c r="E36" s="152">
        <v>2347.5894</v>
      </c>
      <c r="F36" s="153">
        <v>439.3347</v>
      </c>
      <c r="G36" s="153">
        <v>174.6791</v>
      </c>
      <c r="H36" s="153">
        <v>317.4182</v>
      </c>
      <c r="I36" s="162">
        <v>26.43</v>
      </c>
      <c r="J36" s="153">
        <v>104.1989</v>
      </c>
      <c r="K36" s="153">
        <v>346.4861</v>
      </c>
      <c r="L36" s="163">
        <v>405.9</v>
      </c>
      <c r="M36" s="153">
        <v>7034.4</v>
      </c>
      <c r="N36" s="164">
        <v>0.96787916</v>
      </c>
      <c r="O36" s="165"/>
      <c r="P36" s="166">
        <v>0.333729870351416</v>
      </c>
      <c r="Q36" s="171">
        <v>0.344805306430418</v>
      </c>
      <c r="R36" s="171">
        <v>0.187142904973076</v>
      </c>
      <c r="S36" s="171">
        <v>0.0744078585463029</v>
      </c>
      <c r="T36" s="171">
        <v>0.135210271438438</v>
      </c>
      <c r="U36" s="171">
        <v>0.0112583571897198</v>
      </c>
      <c r="V36" s="171">
        <v>0.0443854875132764</v>
      </c>
      <c r="W36" s="171">
        <v>0.147592291905901</v>
      </c>
      <c r="X36" s="172">
        <v>0.172900763651429</v>
      </c>
      <c r="Y36" s="165"/>
      <c r="Z36" s="178">
        <v>2.45649772890925</v>
      </c>
      <c r="AA36" s="179">
        <v>71.5752822759406</v>
      </c>
      <c r="AB36" s="179">
        <v>43.3243712315963</v>
      </c>
      <c r="AC36" s="179">
        <v>36.3975231832248</v>
      </c>
      <c r="AD36" s="179">
        <v>11.9284191959308</v>
      </c>
      <c r="AE36" s="179">
        <v>1.85436765333359</v>
      </c>
      <c r="AF36" s="179">
        <v>29.0854424528156</v>
      </c>
      <c r="AG36" s="179">
        <v>80.9032242293299</v>
      </c>
      <c r="AH36" s="182">
        <v>28.2438123408899</v>
      </c>
    </row>
    <row r="37" spans="1:34">
      <c r="A37" s="149">
        <v>140000</v>
      </c>
      <c r="B37" s="150" t="s">
        <v>104</v>
      </c>
      <c r="C37" s="150">
        <v>2009</v>
      </c>
      <c r="D37" s="151"/>
      <c r="E37" s="152">
        <v>1561.7047</v>
      </c>
      <c r="F37" s="153">
        <v>278.0654</v>
      </c>
      <c r="G37" s="153">
        <v>101.7292</v>
      </c>
      <c r="H37" s="153">
        <v>236.9403</v>
      </c>
      <c r="I37" s="162">
        <v>17.61</v>
      </c>
      <c r="J37" s="153">
        <v>70.6122</v>
      </c>
      <c r="K37" s="153">
        <v>247.9368</v>
      </c>
      <c r="L37" s="163">
        <v>355.2</v>
      </c>
      <c r="M37" s="153">
        <v>3427.36</v>
      </c>
      <c r="N37" s="164">
        <v>1.0061378</v>
      </c>
      <c r="O37" s="165"/>
      <c r="P37" s="166">
        <v>0.455658203398534</v>
      </c>
      <c r="Q37" s="171">
        <v>0.452878525584203</v>
      </c>
      <c r="R37" s="171">
        <v>0.178052483289575</v>
      </c>
      <c r="S37" s="171">
        <v>0.0651398436593038</v>
      </c>
      <c r="T37" s="171">
        <v>0.151719015765272</v>
      </c>
      <c r="U37" s="171">
        <v>0.0112761394647785</v>
      </c>
      <c r="V37" s="171">
        <v>0.0452148219826706</v>
      </c>
      <c r="W37" s="171">
        <v>0.158760359753031</v>
      </c>
      <c r="X37" s="172">
        <v>0.227443767057882</v>
      </c>
      <c r="Y37" s="165"/>
      <c r="Z37" s="178">
        <v>5.03831377487768</v>
      </c>
      <c r="AA37" s="179">
        <v>64.198088237199</v>
      </c>
      <c r="AB37" s="179">
        <v>31.9965033691056</v>
      </c>
      <c r="AC37" s="179">
        <v>43.8667230162393</v>
      </c>
      <c r="AD37" s="179">
        <v>11.9541945469738</v>
      </c>
      <c r="AE37" s="179">
        <v>1.89866388264356</v>
      </c>
      <c r="AF37" s="179">
        <v>21.5874547612659</v>
      </c>
      <c r="AG37" s="179">
        <v>74.1181690576326</v>
      </c>
      <c r="AH37" s="182">
        <v>26.4734738195693</v>
      </c>
    </row>
    <row r="38" spans="1:34">
      <c r="A38" s="149">
        <v>150000</v>
      </c>
      <c r="B38" s="150" t="s">
        <v>105</v>
      </c>
      <c r="C38" s="150">
        <v>2009</v>
      </c>
      <c r="D38" s="151"/>
      <c r="E38" s="152">
        <v>1926.8365</v>
      </c>
      <c r="F38" s="153">
        <v>243.48</v>
      </c>
      <c r="G38" s="153">
        <v>102.9385</v>
      </c>
      <c r="H38" s="153">
        <v>274.9737</v>
      </c>
      <c r="I38" s="162">
        <v>18.07</v>
      </c>
      <c r="J38" s="153">
        <v>97.8972</v>
      </c>
      <c r="K38" s="153">
        <v>295.223</v>
      </c>
      <c r="L38" s="163">
        <v>420.1</v>
      </c>
      <c r="M38" s="153">
        <v>2458.22</v>
      </c>
      <c r="N38" s="164">
        <v>1.073478</v>
      </c>
      <c r="O38" s="165"/>
      <c r="P38" s="166">
        <v>0.783834034382602</v>
      </c>
      <c r="Q38" s="171">
        <v>0.730181740457282</v>
      </c>
      <c r="R38" s="171">
        <v>0.126362563715188</v>
      </c>
      <c r="S38" s="171">
        <v>0.0534235779735333</v>
      </c>
      <c r="T38" s="171">
        <v>0.142707334016145</v>
      </c>
      <c r="U38" s="171">
        <v>0.0093780660683976</v>
      </c>
      <c r="V38" s="171">
        <v>0.050807216907091</v>
      </c>
      <c r="W38" s="171">
        <v>0.153216424953544</v>
      </c>
      <c r="X38" s="172">
        <v>0.218025763991911</v>
      </c>
      <c r="Y38" s="165"/>
      <c r="Z38" s="178">
        <v>11.6629511768521</v>
      </c>
      <c r="AA38" s="179">
        <v>22.2499168735661</v>
      </c>
      <c r="AB38" s="179">
        <v>17.6762512818523</v>
      </c>
      <c r="AC38" s="179">
        <v>39.7894867053982</v>
      </c>
      <c r="AD38" s="179">
        <v>9.20294320619854</v>
      </c>
      <c r="AE38" s="179">
        <v>2.19736364384485</v>
      </c>
      <c r="AF38" s="179">
        <v>25.3095269637544</v>
      </c>
      <c r="AG38" s="179">
        <v>75.2897523298927</v>
      </c>
      <c r="AH38" s="182">
        <v>22.6704094535064</v>
      </c>
    </row>
    <row r="39" spans="1:34">
      <c r="A39" s="149">
        <v>210000</v>
      </c>
      <c r="B39" s="150" t="s">
        <v>106</v>
      </c>
      <c r="C39" s="150">
        <v>2009</v>
      </c>
      <c r="D39" s="151"/>
      <c r="E39" s="152">
        <v>2682.3864</v>
      </c>
      <c r="F39" s="153">
        <v>346.7304</v>
      </c>
      <c r="G39" s="153">
        <v>163.3201</v>
      </c>
      <c r="H39" s="153">
        <v>518.0686</v>
      </c>
      <c r="I39" s="162">
        <v>57.49</v>
      </c>
      <c r="J39" s="153">
        <v>55.7077</v>
      </c>
      <c r="K39" s="153">
        <v>329.1556</v>
      </c>
      <c r="L39" s="163">
        <v>626.4</v>
      </c>
      <c r="M39" s="153">
        <v>4341</v>
      </c>
      <c r="N39" s="164">
        <v>0.99917598</v>
      </c>
      <c r="O39" s="165"/>
      <c r="P39" s="166">
        <v>0.617919004837595</v>
      </c>
      <c r="Q39" s="171">
        <v>0.618428602374524</v>
      </c>
      <c r="R39" s="171">
        <v>0.129261913943494</v>
      </c>
      <c r="S39" s="171">
        <v>0.0608861199117323</v>
      </c>
      <c r="T39" s="171">
        <v>0.193137200516674</v>
      </c>
      <c r="U39" s="171">
        <v>0.021432408097506</v>
      </c>
      <c r="V39" s="171">
        <v>0.0207679624382229</v>
      </c>
      <c r="W39" s="171">
        <v>0.122709986898234</v>
      </c>
      <c r="X39" s="172">
        <v>0.23352340289229</v>
      </c>
      <c r="Y39" s="165"/>
      <c r="Z39" s="178">
        <v>8.99322367776814</v>
      </c>
      <c r="AA39" s="179">
        <v>24.6028406393916</v>
      </c>
      <c r="AB39" s="179">
        <v>26.7973726897168</v>
      </c>
      <c r="AC39" s="179">
        <v>62.6059252538124</v>
      </c>
      <c r="AD39" s="179">
        <v>26.6756735721502</v>
      </c>
      <c r="AE39" s="179">
        <v>0.592913625958157</v>
      </c>
      <c r="AF39" s="179">
        <v>45.7908582184283</v>
      </c>
      <c r="AG39" s="179">
        <v>73.3618728879317</v>
      </c>
      <c r="AH39" s="182">
        <v>28.7407127920694</v>
      </c>
    </row>
    <row r="40" spans="1:34">
      <c r="A40" s="149">
        <v>220000</v>
      </c>
      <c r="B40" s="150" t="s">
        <v>107</v>
      </c>
      <c r="C40" s="150">
        <v>2009</v>
      </c>
      <c r="D40" s="151"/>
      <c r="E40" s="152">
        <v>1479.2092</v>
      </c>
      <c r="F40" s="153">
        <v>216.9899</v>
      </c>
      <c r="G40" s="153">
        <v>107.3413</v>
      </c>
      <c r="H40" s="153">
        <v>250.4396</v>
      </c>
      <c r="I40" s="162">
        <v>18.98</v>
      </c>
      <c r="J40" s="153">
        <v>49.4809</v>
      </c>
      <c r="K40" s="153">
        <v>182.6715</v>
      </c>
      <c r="L40" s="163">
        <v>258.9</v>
      </c>
      <c r="M40" s="153">
        <v>2739.55</v>
      </c>
      <c r="N40" s="164">
        <v>0.9973989</v>
      </c>
      <c r="O40" s="165"/>
      <c r="P40" s="166">
        <v>0.539946049533683</v>
      </c>
      <c r="Q40" s="171">
        <v>0.541354165854487</v>
      </c>
      <c r="R40" s="171">
        <v>0.146693179031066</v>
      </c>
      <c r="S40" s="171">
        <v>0.072566679547423</v>
      </c>
      <c r="T40" s="171">
        <v>0.169306410479329</v>
      </c>
      <c r="U40" s="171">
        <v>0.0128311803360877</v>
      </c>
      <c r="V40" s="171">
        <v>0.0334509141776565</v>
      </c>
      <c r="W40" s="171">
        <v>0.123492674328959</v>
      </c>
      <c r="X40" s="172">
        <v>0.175025953056539</v>
      </c>
      <c r="Y40" s="165"/>
      <c r="Z40" s="178">
        <v>7.15195330107799</v>
      </c>
      <c r="AA40" s="179">
        <v>38.7489198169011</v>
      </c>
      <c r="AB40" s="179">
        <v>41.073982915997</v>
      </c>
      <c r="AC40" s="179">
        <v>51.8239463556223</v>
      </c>
      <c r="AD40" s="179">
        <v>14.2082213355625</v>
      </c>
      <c r="AE40" s="179">
        <v>1.27033264001124</v>
      </c>
      <c r="AF40" s="179">
        <v>45.2653796126175</v>
      </c>
      <c r="AG40" s="179">
        <v>80.6388543475226</v>
      </c>
      <c r="AH40" s="182">
        <v>29.4485496927468</v>
      </c>
    </row>
    <row r="41" spans="1:34">
      <c r="A41" s="149">
        <v>230000</v>
      </c>
      <c r="B41" s="150" t="s">
        <v>108</v>
      </c>
      <c r="C41" s="150">
        <v>2009</v>
      </c>
      <c r="D41" s="151"/>
      <c r="E41" s="152">
        <v>1877.738</v>
      </c>
      <c r="F41" s="153">
        <v>266.6094</v>
      </c>
      <c r="G41" s="153">
        <v>135.5024</v>
      </c>
      <c r="H41" s="153">
        <v>339.6439</v>
      </c>
      <c r="I41" s="162">
        <v>19.96</v>
      </c>
      <c r="J41" s="153">
        <v>59.0693</v>
      </c>
      <c r="K41" s="153">
        <v>229.3057</v>
      </c>
      <c r="L41" s="163">
        <v>345.6</v>
      </c>
      <c r="M41" s="153">
        <v>3826.01</v>
      </c>
      <c r="N41" s="164">
        <v>0.92758827</v>
      </c>
      <c r="O41" s="165"/>
      <c r="P41" s="166">
        <v>0.490782303234963</v>
      </c>
      <c r="Q41" s="171">
        <v>0.529094986545014</v>
      </c>
      <c r="R41" s="171">
        <v>0.141984344993817</v>
      </c>
      <c r="S41" s="171">
        <v>0.072162570071011</v>
      </c>
      <c r="T41" s="171">
        <v>0.18087928134809</v>
      </c>
      <c r="U41" s="171">
        <v>0.010629810974694</v>
      </c>
      <c r="V41" s="171">
        <v>0.0314576900504756</v>
      </c>
      <c r="W41" s="171">
        <v>0.12211804841783</v>
      </c>
      <c r="X41" s="172">
        <v>0.184051236114943</v>
      </c>
      <c r="Y41" s="165"/>
      <c r="Z41" s="178">
        <v>6.85908753748338</v>
      </c>
      <c r="AA41" s="179">
        <v>34.92753687137</v>
      </c>
      <c r="AB41" s="179">
        <v>40.5800585096823</v>
      </c>
      <c r="AC41" s="179">
        <v>57.0599645196412</v>
      </c>
      <c r="AD41" s="179">
        <v>11.0173434598048</v>
      </c>
      <c r="AE41" s="179">
        <v>1.16387099364043</v>
      </c>
      <c r="AF41" s="179">
        <v>46.1882723012375</v>
      </c>
      <c r="AG41" s="179">
        <v>79.516124764131</v>
      </c>
      <c r="AH41" s="182">
        <v>29.1030434031957</v>
      </c>
    </row>
    <row r="42" spans="1:34">
      <c r="A42" s="149">
        <v>310000</v>
      </c>
      <c r="B42" s="150" t="s">
        <v>109</v>
      </c>
      <c r="C42" s="150">
        <v>2009</v>
      </c>
      <c r="D42" s="151"/>
      <c r="E42" s="152">
        <v>2989.65</v>
      </c>
      <c r="F42" s="153">
        <v>346.9518</v>
      </c>
      <c r="G42" s="153">
        <v>132.8469</v>
      </c>
      <c r="H42" s="153">
        <v>336.0776</v>
      </c>
      <c r="I42" s="162">
        <v>215.31</v>
      </c>
      <c r="J42" s="153">
        <v>33.9565</v>
      </c>
      <c r="K42" s="153">
        <v>206.681</v>
      </c>
      <c r="L42" s="163">
        <v>87.4</v>
      </c>
      <c r="M42" s="153">
        <v>2210.2841</v>
      </c>
      <c r="N42" s="164">
        <v>1.0151842</v>
      </c>
      <c r="O42" s="165"/>
      <c r="P42" s="166">
        <v>1.3526089247984</v>
      </c>
      <c r="Q42" s="171">
        <v>1.33237783330198</v>
      </c>
      <c r="R42" s="171">
        <v>0.11605097586674</v>
      </c>
      <c r="S42" s="171">
        <v>0.0444356028297627</v>
      </c>
      <c r="T42" s="171">
        <v>0.112413693910658</v>
      </c>
      <c r="U42" s="171">
        <v>0.0720184636997642</v>
      </c>
      <c r="V42" s="171">
        <v>0.0113580184971485</v>
      </c>
      <c r="W42" s="171">
        <v>0.0691321726623518</v>
      </c>
      <c r="X42" s="172">
        <v>0.0292341912932952</v>
      </c>
      <c r="Y42" s="165"/>
      <c r="Z42" s="178">
        <v>26.0491196235748</v>
      </c>
      <c r="AA42" s="179">
        <v>13.8817039287701</v>
      </c>
      <c r="AB42" s="179">
        <v>6.69066310343803</v>
      </c>
      <c r="AC42" s="179">
        <v>26.0834623623164</v>
      </c>
      <c r="AD42" s="179">
        <v>100</v>
      </c>
      <c r="AE42" s="179">
        <v>0.0903117807553517</v>
      </c>
      <c r="AF42" s="179">
        <v>81.7617886586488</v>
      </c>
      <c r="AG42" s="179">
        <v>98.7750970434191</v>
      </c>
      <c r="AH42" s="182">
        <v>40.5430385748072</v>
      </c>
    </row>
    <row r="43" spans="1:34">
      <c r="A43" s="149">
        <v>320000</v>
      </c>
      <c r="B43" s="150" t="s">
        <v>110</v>
      </c>
      <c r="C43" s="150">
        <v>2009</v>
      </c>
      <c r="D43" s="151"/>
      <c r="E43" s="152">
        <v>4017.364</v>
      </c>
      <c r="F43" s="153">
        <v>680.6288</v>
      </c>
      <c r="G43" s="153">
        <v>198.2082</v>
      </c>
      <c r="H43" s="153">
        <v>299.1663</v>
      </c>
      <c r="I43" s="162">
        <v>117.02</v>
      </c>
      <c r="J43" s="153">
        <v>147.6025</v>
      </c>
      <c r="K43" s="153">
        <v>568.4824</v>
      </c>
      <c r="L43" s="163">
        <v>277.8</v>
      </c>
      <c r="M43" s="153">
        <v>7810.269</v>
      </c>
      <c r="N43" s="164">
        <v>1.011327</v>
      </c>
      <c r="O43" s="165"/>
      <c r="P43" s="166">
        <v>0.514369479463511</v>
      </c>
      <c r="Q43" s="171">
        <v>0.508608471308994</v>
      </c>
      <c r="R43" s="171">
        <v>0.16942174022568</v>
      </c>
      <c r="S43" s="171">
        <v>0.049337874287717</v>
      </c>
      <c r="T43" s="171">
        <v>0.074468308074648</v>
      </c>
      <c r="U43" s="171">
        <v>0.0291285529516369</v>
      </c>
      <c r="V43" s="171">
        <v>0.0367411317470859</v>
      </c>
      <c r="W43" s="171">
        <v>0.141506321060277</v>
      </c>
      <c r="X43" s="172">
        <v>0.069149820628651</v>
      </c>
      <c r="Y43" s="165"/>
      <c r="Z43" s="178">
        <v>6.36967476550823</v>
      </c>
      <c r="AA43" s="179">
        <v>57.1939394201612</v>
      </c>
      <c r="AB43" s="179">
        <v>12.6824837876782</v>
      </c>
      <c r="AC43" s="179">
        <v>8.91548980553565</v>
      </c>
      <c r="AD43" s="179">
        <v>37.831211018227</v>
      </c>
      <c r="AE43" s="179">
        <v>1.44606901334877</v>
      </c>
      <c r="AF43" s="179">
        <v>33.171425374503</v>
      </c>
      <c r="AG43" s="179">
        <v>93.809661875957</v>
      </c>
      <c r="AH43" s="182">
        <v>26.4159304591935</v>
      </c>
    </row>
    <row r="44" spans="1:34">
      <c r="A44" s="149">
        <v>330000</v>
      </c>
      <c r="B44" s="150" t="s">
        <v>111</v>
      </c>
      <c r="C44" s="150">
        <v>2009</v>
      </c>
      <c r="D44" s="151"/>
      <c r="E44" s="152">
        <v>2653.3486</v>
      </c>
      <c r="F44" s="153">
        <v>519.3303</v>
      </c>
      <c r="G44" s="153">
        <v>177.0527</v>
      </c>
      <c r="H44" s="153">
        <v>153.0802</v>
      </c>
      <c r="I44" s="162">
        <v>99.3</v>
      </c>
      <c r="J44" s="153">
        <v>55.421</v>
      </c>
      <c r="K44" s="153">
        <v>397.6905</v>
      </c>
      <c r="L44" s="163">
        <v>454.3</v>
      </c>
      <c r="M44" s="153">
        <v>5275.5</v>
      </c>
      <c r="N44" s="164">
        <v>0.98252483</v>
      </c>
      <c r="O44" s="165"/>
      <c r="P44" s="166">
        <v>0.502956800303289</v>
      </c>
      <c r="Q44" s="171">
        <v>0.5119023814424</v>
      </c>
      <c r="R44" s="171">
        <v>0.195726373835688</v>
      </c>
      <c r="S44" s="171">
        <v>0.0667280205850072</v>
      </c>
      <c r="T44" s="171">
        <v>0.0576932107601692</v>
      </c>
      <c r="U44" s="171">
        <v>0.0374244077841864</v>
      </c>
      <c r="V44" s="171">
        <v>0.020887191377718</v>
      </c>
      <c r="W44" s="171">
        <v>0.149882491882145</v>
      </c>
      <c r="X44" s="172">
        <v>0.171217607818287</v>
      </c>
      <c r="Y44" s="165"/>
      <c r="Z44" s="178">
        <v>6.44836465836968</v>
      </c>
      <c r="AA44" s="179">
        <v>78.5410664309171</v>
      </c>
      <c r="AB44" s="179">
        <v>33.9376588998181</v>
      </c>
      <c r="AC44" s="179">
        <v>1.32578149220001</v>
      </c>
      <c r="AD44" s="179">
        <v>49.85602616734</v>
      </c>
      <c r="AE44" s="179">
        <v>0.599281855712449</v>
      </c>
      <c r="AF44" s="179">
        <v>27.547854083179</v>
      </c>
      <c r="AG44" s="179">
        <v>81.1126059002535</v>
      </c>
      <c r="AH44" s="182">
        <v>29.2265368804529</v>
      </c>
    </row>
    <row r="45" spans="1:34">
      <c r="A45" s="149">
        <v>340000</v>
      </c>
      <c r="B45" s="150" t="s">
        <v>112</v>
      </c>
      <c r="C45" s="150">
        <v>2009</v>
      </c>
      <c r="D45" s="151"/>
      <c r="E45" s="152">
        <v>2141.9217</v>
      </c>
      <c r="F45" s="153">
        <v>323.7914</v>
      </c>
      <c r="G45" s="153">
        <v>165.7413</v>
      </c>
      <c r="H45" s="153">
        <v>303.9604</v>
      </c>
      <c r="I45" s="162">
        <v>36.47</v>
      </c>
      <c r="J45" s="153">
        <v>59.2653</v>
      </c>
      <c r="K45" s="153">
        <v>267.4982</v>
      </c>
      <c r="L45" s="163">
        <v>552.6</v>
      </c>
      <c r="M45" s="153">
        <v>6131</v>
      </c>
      <c r="N45" s="164">
        <v>1.0043799</v>
      </c>
      <c r="O45" s="165"/>
      <c r="P45" s="166">
        <v>0.349359272549339</v>
      </c>
      <c r="Q45" s="171">
        <v>0.347835786587664</v>
      </c>
      <c r="R45" s="171">
        <v>0.151168644493401</v>
      </c>
      <c r="S45" s="171">
        <v>0.0773797193426819</v>
      </c>
      <c r="T45" s="171">
        <v>0.141910136117487</v>
      </c>
      <c r="U45" s="171">
        <v>0.0170267661978493</v>
      </c>
      <c r="V45" s="171">
        <v>0.0276692187207404</v>
      </c>
      <c r="W45" s="171">
        <v>0.124887011509338</v>
      </c>
      <c r="X45" s="172">
        <v>0.257992624100125</v>
      </c>
      <c r="Y45" s="165"/>
      <c r="Z45" s="178">
        <v>2.52889440921755</v>
      </c>
      <c r="AA45" s="179">
        <v>42.3809160299316</v>
      </c>
      <c r="AB45" s="179">
        <v>46.9567398474821</v>
      </c>
      <c r="AC45" s="179">
        <v>39.4288032825012</v>
      </c>
      <c r="AD45" s="179">
        <v>20.2897096750121</v>
      </c>
      <c r="AE45" s="179">
        <v>0.961522000623423</v>
      </c>
      <c r="AF45" s="179">
        <v>44.3292532244675</v>
      </c>
      <c r="AG45" s="179">
        <v>70.3179441430035</v>
      </c>
      <c r="AH45" s="182">
        <v>27.2251571430674</v>
      </c>
    </row>
    <row r="46" spans="1:34">
      <c r="A46" s="149">
        <v>350000</v>
      </c>
      <c r="B46" s="150" t="s">
        <v>113</v>
      </c>
      <c r="C46" s="150">
        <v>2009</v>
      </c>
      <c r="D46" s="151"/>
      <c r="E46" s="152">
        <v>1411.8238</v>
      </c>
      <c r="F46" s="153">
        <v>277.5527</v>
      </c>
      <c r="G46" s="153">
        <v>93.3922</v>
      </c>
      <c r="H46" s="153">
        <v>132.8536</v>
      </c>
      <c r="I46" s="162">
        <v>27.89</v>
      </c>
      <c r="J46" s="153">
        <v>33.825</v>
      </c>
      <c r="K46" s="153">
        <v>203.823</v>
      </c>
      <c r="L46" s="163">
        <v>509</v>
      </c>
      <c r="M46" s="153">
        <v>3666</v>
      </c>
      <c r="N46" s="164">
        <v>1.0067612</v>
      </c>
      <c r="O46" s="165"/>
      <c r="P46" s="166">
        <v>0.385112875068194</v>
      </c>
      <c r="Q46" s="171">
        <v>0.382526536648606</v>
      </c>
      <c r="R46" s="171">
        <v>0.196591600169936</v>
      </c>
      <c r="S46" s="171">
        <v>0.066150039402934</v>
      </c>
      <c r="T46" s="171">
        <v>0.0941006944350988</v>
      </c>
      <c r="U46" s="171">
        <v>0.0197545897724631</v>
      </c>
      <c r="V46" s="171">
        <v>0.0239583721424727</v>
      </c>
      <c r="W46" s="171">
        <v>0.144368581971773</v>
      </c>
      <c r="X46" s="172">
        <v>0.360526575625089</v>
      </c>
      <c r="Y46" s="165"/>
      <c r="Z46" s="178">
        <v>3.35763936430741</v>
      </c>
      <c r="AA46" s="179">
        <v>79.2432277582361</v>
      </c>
      <c r="AB46" s="179">
        <v>33.2312191133742</v>
      </c>
      <c r="AC46" s="179">
        <v>17.7979471276714</v>
      </c>
      <c r="AD46" s="179">
        <v>24.2436812555446</v>
      </c>
      <c r="AE46" s="179">
        <v>0.763319083668653</v>
      </c>
      <c r="AF46" s="179">
        <v>31.2497682554595</v>
      </c>
      <c r="AG46" s="179">
        <v>57.5628981312414</v>
      </c>
      <c r="AH46" s="182">
        <v>25.4164978818118</v>
      </c>
    </row>
    <row r="47" spans="1:34">
      <c r="A47" s="149">
        <v>360000</v>
      </c>
      <c r="B47" s="150" t="s">
        <v>114</v>
      </c>
      <c r="C47" s="150">
        <v>2009</v>
      </c>
      <c r="D47" s="151"/>
      <c r="E47" s="152">
        <v>1562.3742</v>
      </c>
      <c r="F47" s="153">
        <v>251.9286</v>
      </c>
      <c r="G47" s="153">
        <v>120.5455</v>
      </c>
      <c r="H47" s="153">
        <v>219.3351</v>
      </c>
      <c r="I47" s="162">
        <v>13.4</v>
      </c>
      <c r="J47" s="153">
        <v>43.1419</v>
      </c>
      <c r="K47" s="153">
        <v>193.4186</v>
      </c>
      <c r="L47" s="163">
        <v>454.3</v>
      </c>
      <c r="M47" s="153">
        <v>4432.1581</v>
      </c>
      <c r="N47" s="164">
        <v>1.0444693</v>
      </c>
      <c r="O47" s="165"/>
      <c r="P47" s="166">
        <v>0.352508679688119</v>
      </c>
      <c r="Q47" s="171">
        <v>0.337500278551144</v>
      </c>
      <c r="R47" s="171">
        <v>0.161247286341518</v>
      </c>
      <c r="S47" s="171">
        <v>0.0771553319300844</v>
      </c>
      <c r="T47" s="171">
        <v>0.140385766738852</v>
      </c>
      <c r="U47" s="171">
        <v>0.00857669052650767</v>
      </c>
      <c r="V47" s="171">
        <v>0.0276130391810105</v>
      </c>
      <c r="W47" s="171">
        <v>0.123797871214207</v>
      </c>
      <c r="X47" s="172">
        <v>0.290775410909883</v>
      </c>
      <c r="Y47" s="165"/>
      <c r="Z47" s="178">
        <v>2.28198420610838</v>
      </c>
      <c r="AA47" s="179">
        <v>50.5600851762309</v>
      </c>
      <c r="AB47" s="179">
        <v>46.6824814446955</v>
      </c>
      <c r="AC47" s="179">
        <v>38.7391191197965</v>
      </c>
      <c r="AD47" s="179">
        <v>8.04135191141869</v>
      </c>
      <c r="AE47" s="179">
        <v>0.958521351468904</v>
      </c>
      <c r="AF47" s="179">
        <v>45.060477339421</v>
      </c>
      <c r="AG47" s="179">
        <v>66.2398222337893</v>
      </c>
      <c r="AH47" s="182">
        <v>26.3127811195146</v>
      </c>
    </row>
    <row r="48" spans="1:34">
      <c r="A48" s="149">
        <v>370000</v>
      </c>
      <c r="B48" s="150" t="s">
        <v>115</v>
      </c>
      <c r="C48" s="150">
        <v>2009</v>
      </c>
      <c r="D48" s="151"/>
      <c r="E48" s="152">
        <v>3267.6716</v>
      </c>
      <c r="F48" s="153">
        <v>613.4864</v>
      </c>
      <c r="G48" s="153">
        <v>189.24</v>
      </c>
      <c r="H48" s="153">
        <v>342.793</v>
      </c>
      <c r="I48" s="162">
        <v>62.88</v>
      </c>
      <c r="J48" s="153">
        <v>76.1698</v>
      </c>
      <c r="K48" s="153">
        <v>490.1437</v>
      </c>
      <c r="L48" s="163">
        <v>431.5</v>
      </c>
      <c r="M48" s="153">
        <v>9470.3</v>
      </c>
      <c r="N48" s="164">
        <v>0.97228565</v>
      </c>
      <c r="O48" s="165"/>
      <c r="P48" s="166">
        <v>0.34504414854862</v>
      </c>
      <c r="Q48" s="171">
        <v>0.354879400460781</v>
      </c>
      <c r="R48" s="171">
        <v>0.187744202936427</v>
      </c>
      <c r="S48" s="171">
        <v>0.0579127963777021</v>
      </c>
      <c r="T48" s="171">
        <v>0.104904360646278</v>
      </c>
      <c r="U48" s="171">
        <v>0.019243059798298</v>
      </c>
      <c r="V48" s="171">
        <v>0.0233101147618384</v>
      </c>
      <c r="W48" s="171">
        <v>0.149997845560735</v>
      </c>
      <c r="X48" s="172">
        <v>0.132051213469554</v>
      </c>
      <c r="Y48" s="165"/>
      <c r="Z48" s="178">
        <v>2.69716287999699</v>
      </c>
      <c r="AA48" s="179">
        <v>72.0632565311718</v>
      </c>
      <c r="AB48" s="179">
        <v>23.1632162369498</v>
      </c>
      <c r="AC48" s="179">
        <v>22.6859471028917</v>
      </c>
      <c r="AD48" s="179">
        <v>23.5022201877313</v>
      </c>
      <c r="AE48" s="179">
        <v>0.728694503786621</v>
      </c>
      <c r="AF48" s="179">
        <v>27.4704082372113</v>
      </c>
      <c r="AG48" s="179">
        <v>85.984837532829</v>
      </c>
      <c r="AH48" s="182">
        <v>26.3690068972562</v>
      </c>
    </row>
    <row r="49" spans="1:34">
      <c r="A49" s="149">
        <v>410000</v>
      </c>
      <c r="B49" s="150" t="s">
        <v>116</v>
      </c>
      <c r="C49" s="150">
        <v>2009</v>
      </c>
      <c r="D49" s="151"/>
      <c r="E49" s="152">
        <v>2905.763</v>
      </c>
      <c r="F49" s="153">
        <v>526.1356</v>
      </c>
      <c r="G49" s="153">
        <v>223.1495</v>
      </c>
      <c r="H49" s="153">
        <v>403.6176</v>
      </c>
      <c r="I49" s="162">
        <v>35.52</v>
      </c>
      <c r="J49" s="153">
        <v>92.9762</v>
      </c>
      <c r="K49" s="153">
        <v>459.0119</v>
      </c>
      <c r="L49" s="163">
        <v>392.6</v>
      </c>
      <c r="M49" s="153">
        <v>9487.05</v>
      </c>
      <c r="N49" s="164">
        <v>0.95425896</v>
      </c>
      <c r="O49" s="165"/>
      <c r="P49" s="166">
        <v>0.306287307434872</v>
      </c>
      <c r="Q49" s="171">
        <v>0.320968751956882</v>
      </c>
      <c r="R49" s="171">
        <v>0.181066246627822</v>
      </c>
      <c r="S49" s="171">
        <v>0.0767954922682958</v>
      </c>
      <c r="T49" s="171">
        <v>0.13890245006217</v>
      </c>
      <c r="U49" s="171">
        <v>0.0122239838555312</v>
      </c>
      <c r="V49" s="171">
        <v>0.031997172515446</v>
      </c>
      <c r="W49" s="171">
        <v>0.157966048848444</v>
      </c>
      <c r="X49" s="172">
        <v>0.135110812547341</v>
      </c>
      <c r="Y49" s="165"/>
      <c r="Z49" s="178">
        <v>1.88705416738448</v>
      </c>
      <c r="AA49" s="179">
        <v>66.6438622295595</v>
      </c>
      <c r="AB49" s="179">
        <v>46.2426659944482</v>
      </c>
      <c r="AC49" s="179">
        <v>38.0680088006565</v>
      </c>
      <c r="AD49" s="179">
        <v>13.3280919715293</v>
      </c>
      <c r="AE49" s="179">
        <v>1.1926857117776</v>
      </c>
      <c r="AF49" s="179">
        <v>22.1207371040477</v>
      </c>
      <c r="AG49" s="179">
        <v>85.6042287058571</v>
      </c>
      <c r="AH49" s="182">
        <v>27.8861443020029</v>
      </c>
    </row>
    <row r="50" spans="1:34">
      <c r="A50" s="149">
        <v>420000</v>
      </c>
      <c r="B50" s="150" t="s">
        <v>117</v>
      </c>
      <c r="C50" s="150">
        <v>2009</v>
      </c>
      <c r="D50" s="151"/>
      <c r="E50" s="152">
        <v>2090.9225</v>
      </c>
      <c r="F50" s="153">
        <v>317.2911</v>
      </c>
      <c r="G50" s="153">
        <v>139.2419</v>
      </c>
      <c r="H50" s="153">
        <v>343.9813</v>
      </c>
      <c r="I50" s="162">
        <v>25.33</v>
      </c>
      <c r="J50" s="153">
        <v>74.1536</v>
      </c>
      <c r="K50" s="153">
        <v>308.3969</v>
      </c>
      <c r="L50" s="163">
        <v>689.3</v>
      </c>
      <c r="M50" s="153">
        <v>5720</v>
      </c>
      <c r="N50" s="164">
        <v>1.0078631</v>
      </c>
      <c r="O50" s="165"/>
      <c r="P50" s="166">
        <v>0.365545891608392</v>
      </c>
      <c r="Q50" s="171">
        <v>0.362693992476152</v>
      </c>
      <c r="R50" s="171">
        <v>0.151746944231553</v>
      </c>
      <c r="S50" s="171">
        <v>0.0665935251067412</v>
      </c>
      <c r="T50" s="171">
        <v>0.164511740631229</v>
      </c>
      <c r="U50" s="171">
        <v>0.0121142701367459</v>
      </c>
      <c r="V50" s="171">
        <v>0.0354645377817686</v>
      </c>
      <c r="W50" s="171">
        <v>0.147493223684761</v>
      </c>
      <c r="X50" s="172">
        <v>0.32966310324749</v>
      </c>
      <c r="Y50" s="165"/>
      <c r="Z50" s="178">
        <v>2.88384963936217</v>
      </c>
      <c r="AA50" s="179">
        <v>42.8502264238212</v>
      </c>
      <c r="AB50" s="179">
        <v>33.7732712694058</v>
      </c>
      <c r="AC50" s="179">
        <v>49.6546507072197</v>
      </c>
      <c r="AD50" s="179">
        <v>13.1690622856988</v>
      </c>
      <c r="AE50" s="179">
        <v>1.3778838587335</v>
      </c>
      <c r="AF50" s="179">
        <v>29.151954611669</v>
      </c>
      <c r="AG50" s="179">
        <v>61.4022606487698</v>
      </c>
      <c r="AH50" s="182">
        <v>24.0030858723404</v>
      </c>
    </row>
    <row r="51" spans="1:34">
      <c r="A51" s="149">
        <v>430000</v>
      </c>
      <c r="B51" s="150" t="s">
        <v>118</v>
      </c>
      <c r="C51" s="150">
        <v>2009</v>
      </c>
      <c r="D51" s="151"/>
      <c r="E51" s="152">
        <v>2210.4442</v>
      </c>
      <c r="F51" s="153">
        <v>357.5781</v>
      </c>
      <c r="G51" s="153">
        <v>159.1983</v>
      </c>
      <c r="H51" s="153">
        <v>360.7504</v>
      </c>
      <c r="I51" s="162">
        <v>29.62</v>
      </c>
      <c r="J51" s="153">
        <v>73.6307</v>
      </c>
      <c r="K51" s="153">
        <v>336.0692</v>
      </c>
      <c r="L51" s="163">
        <v>658.7</v>
      </c>
      <c r="M51" s="153">
        <v>6406</v>
      </c>
      <c r="N51" s="164">
        <v>1.0295299</v>
      </c>
      <c r="O51" s="165"/>
      <c r="P51" s="166">
        <v>0.345058413986887</v>
      </c>
      <c r="Q51" s="171">
        <v>0.335161139066371</v>
      </c>
      <c r="R51" s="171">
        <v>0.161767530707176</v>
      </c>
      <c r="S51" s="171">
        <v>0.0720209539783904</v>
      </c>
      <c r="T51" s="171">
        <v>0.163202672114501</v>
      </c>
      <c r="U51" s="171">
        <v>0.013400021588421</v>
      </c>
      <c r="V51" s="171">
        <v>0.0333103635911732</v>
      </c>
      <c r="W51" s="171">
        <v>0.1520369525727</v>
      </c>
      <c r="X51" s="172">
        <v>0.297994403115899</v>
      </c>
      <c r="Y51" s="165"/>
      <c r="Z51" s="178">
        <v>2.22610331440522</v>
      </c>
      <c r="AA51" s="179">
        <v>50.9822816118473</v>
      </c>
      <c r="AB51" s="179">
        <v>40.406967680204</v>
      </c>
      <c r="AC51" s="179">
        <v>49.0623770519391</v>
      </c>
      <c r="AD51" s="179">
        <v>15.0327549184864</v>
      </c>
      <c r="AE51" s="179">
        <v>1.26282558316232</v>
      </c>
      <c r="AF51" s="179">
        <v>26.101397994191</v>
      </c>
      <c r="AG51" s="179">
        <v>65.3417921044827</v>
      </c>
      <c r="AH51" s="182">
        <v>25.4868706887529</v>
      </c>
    </row>
    <row r="52" spans="1:34">
      <c r="A52" s="149">
        <v>440000</v>
      </c>
      <c r="B52" s="150" t="s">
        <v>119</v>
      </c>
      <c r="C52" s="150">
        <v>2009</v>
      </c>
      <c r="D52" s="151"/>
      <c r="E52" s="152">
        <v>4334.3727</v>
      </c>
      <c r="F52" s="153">
        <v>803.2046</v>
      </c>
      <c r="G52" s="153">
        <v>252.8509</v>
      </c>
      <c r="H52" s="153">
        <v>401.5017</v>
      </c>
      <c r="I52" s="162">
        <v>168.5</v>
      </c>
      <c r="J52" s="153">
        <v>100.7979</v>
      </c>
      <c r="K52" s="153">
        <v>625.2627</v>
      </c>
      <c r="L52" s="163">
        <v>326.1</v>
      </c>
      <c r="M52" s="153">
        <v>10130.185</v>
      </c>
      <c r="N52" s="164">
        <v>1.0082623</v>
      </c>
      <c r="O52" s="165"/>
      <c r="P52" s="166">
        <v>0.427867082387933</v>
      </c>
      <c r="Q52" s="171">
        <v>0.424360885444128</v>
      </c>
      <c r="R52" s="171">
        <v>0.18531046026568</v>
      </c>
      <c r="S52" s="171">
        <v>0.0583362155266436</v>
      </c>
      <c r="T52" s="171">
        <v>0.0926320203151889</v>
      </c>
      <c r="U52" s="171">
        <v>0.0388752909965495</v>
      </c>
      <c r="V52" s="171">
        <v>0.0232554759308077</v>
      </c>
      <c r="W52" s="171">
        <v>0.144256791761355</v>
      </c>
      <c r="X52" s="172">
        <v>0.0752358005577139</v>
      </c>
      <c r="Y52" s="165"/>
      <c r="Z52" s="178">
        <v>4.35704137933599</v>
      </c>
      <c r="AA52" s="179">
        <v>70.0881895268489</v>
      </c>
      <c r="AB52" s="179">
        <v>23.680741966908</v>
      </c>
      <c r="AC52" s="179">
        <v>17.1334616723268</v>
      </c>
      <c r="AD52" s="179">
        <v>51.9590767611336</v>
      </c>
      <c r="AE52" s="179">
        <v>0.725776146624484</v>
      </c>
      <c r="AF52" s="179">
        <v>31.3248216696424</v>
      </c>
      <c r="AG52" s="179">
        <v>93.0525765118671</v>
      </c>
      <c r="AH52" s="182">
        <v>30.1035768393359</v>
      </c>
    </row>
    <row r="53" spans="1:34">
      <c r="A53" s="149">
        <v>450000</v>
      </c>
      <c r="B53" s="150" t="s">
        <v>120</v>
      </c>
      <c r="C53" s="150">
        <v>2009</v>
      </c>
      <c r="D53" s="151"/>
      <c r="E53" s="152">
        <v>1621.8218</v>
      </c>
      <c r="F53" s="153">
        <v>296.598</v>
      </c>
      <c r="G53" s="153">
        <v>116.1466</v>
      </c>
      <c r="H53" s="153">
        <v>203.6887</v>
      </c>
      <c r="I53" s="162">
        <v>18.07</v>
      </c>
      <c r="J53" s="153">
        <v>49.9221</v>
      </c>
      <c r="K53" s="153">
        <v>237.0751</v>
      </c>
      <c r="L53" s="163">
        <v>286.9</v>
      </c>
      <c r="M53" s="153">
        <v>4856</v>
      </c>
      <c r="N53" s="164">
        <v>0.94989617</v>
      </c>
      <c r="O53" s="165"/>
      <c r="P53" s="166">
        <v>0.333983072487644</v>
      </c>
      <c r="Q53" s="171">
        <v>0.351599556915409</v>
      </c>
      <c r="R53" s="171">
        <v>0.182879524741867</v>
      </c>
      <c r="S53" s="171">
        <v>0.0716148962851529</v>
      </c>
      <c r="T53" s="171">
        <v>0.125592528106355</v>
      </c>
      <c r="U53" s="171">
        <v>0.0111417912868109</v>
      </c>
      <c r="V53" s="171">
        <v>0.0307814952296239</v>
      </c>
      <c r="W53" s="171">
        <v>0.146178266934135</v>
      </c>
      <c r="X53" s="172">
        <v>0.176899829562039</v>
      </c>
      <c r="Y53" s="165"/>
      <c r="Z53" s="178">
        <v>2.61880903100452</v>
      </c>
      <c r="AA53" s="179">
        <v>68.1154006201047</v>
      </c>
      <c r="AB53" s="179">
        <v>39.9106620581668</v>
      </c>
      <c r="AC53" s="179">
        <v>32.0460809737043</v>
      </c>
      <c r="AD53" s="179">
        <v>11.7594572910444</v>
      </c>
      <c r="AE53" s="179">
        <v>1.12775422537859</v>
      </c>
      <c r="AF53" s="179">
        <v>30.0347867779909</v>
      </c>
      <c r="AG53" s="179">
        <v>80.4057473552284</v>
      </c>
      <c r="AH53" s="182">
        <v>27.1256316394632</v>
      </c>
    </row>
    <row r="54" spans="1:34">
      <c r="A54" s="149">
        <v>460000</v>
      </c>
      <c r="B54" s="150" t="s">
        <v>121</v>
      </c>
      <c r="C54" s="150">
        <v>2009</v>
      </c>
      <c r="D54" s="151"/>
      <c r="E54" s="152">
        <v>486.0624</v>
      </c>
      <c r="F54" s="153">
        <v>74.4989</v>
      </c>
      <c r="G54" s="153">
        <v>30.1348</v>
      </c>
      <c r="H54" s="153">
        <v>79.1964</v>
      </c>
      <c r="I54" s="162">
        <v>6.07</v>
      </c>
      <c r="J54" s="153">
        <v>18.5107</v>
      </c>
      <c r="K54" s="153">
        <v>55.6517</v>
      </c>
      <c r="L54" s="163">
        <v>111.1</v>
      </c>
      <c r="M54" s="153">
        <v>864.07</v>
      </c>
      <c r="N54" s="164">
        <v>1.0148777</v>
      </c>
      <c r="O54" s="165"/>
      <c r="P54" s="166">
        <v>0.562526647146643</v>
      </c>
      <c r="Q54" s="171">
        <v>0.554280232136979</v>
      </c>
      <c r="R54" s="171">
        <v>0.153270238553733</v>
      </c>
      <c r="S54" s="171">
        <v>0.0619978011053725</v>
      </c>
      <c r="T54" s="171">
        <v>0.162934635552966</v>
      </c>
      <c r="U54" s="171">
        <v>0.0124881085226917</v>
      </c>
      <c r="V54" s="171">
        <v>0.038082970416967</v>
      </c>
      <c r="W54" s="171">
        <v>0.114494970193127</v>
      </c>
      <c r="X54" s="172">
        <v>0.228571475596549</v>
      </c>
      <c r="Y54" s="165"/>
      <c r="Z54" s="178">
        <v>7.46075066642621</v>
      </c>
      <c r="AA54" s="179">
        <v>44.0864328600121</v>
      </c>
      <c r="AB54" s="179">
        <v>28.1561294267649</v>
      </c>
      <c r="AC54" s="179">
        <v>48.9411068571247</v>
      </c>
      <c r="AD54" s="179">
        <v>13.7109398350749</v>
      </c>
      <c r="AE54" s="179">
        <v>1.51773900369834</v>
      </c>
      <c r="AF54" s="179">
        <v>51.3062342874043</v>
      </c>
      <c r="AG54" s="179">
        <v>73.9778840682743</v>
      </c>
      <c r="AH54" s="182">
        <v>28.4078718337632</v>
      </c>
    </row>
    <row r="55" spans="1:34">
      <c r="A55" s="149">
        <v>500000</v>
      </c>
      <c r="B55" s="150" t="s">
        <v>122</v>
      </c>
      <c r="C55" s="150">
        <v>2009</v>
      </c>
      <c r="D55" s="151"/>
      <c r="E55" s="152">
        <v>1292.0928</v>
      </c>
      <c r="F55" s="153">
        <v>190.2818</v>
      </c>
      <c r="G55" s="153">
        <v>76.7295</v>
      </c>
      <c r="H55" s="153">
        <v>234.6214</v>
      </c>
      <c r="I55" s="162">
        <v>15.55</v>
      </c>
      <c r="J55" s="153">
        <v>50.0481</v>
      </c>
      <c r="K55" s="153">
        <v>156.901</v>
      </c>
      <c r="L55" s="163">
        <v>381.3</v>
      </c>
      <c r="M55" s="153">
        <v>2859</v>
      </c>
      <c r="N55" s="164">
        <v>1.1150855</v>
      </c>
      <c r="O55" s="165"/>
      <c r="P55" s="166">
        <v>0.451938719832109</v>
      </c>
      <c r="Q55" s="171">
        <v>0.405295127442792</v>
      </c>
      <c r="R55" s="171">
        <v>0.147266357339039</v>
      </c>
      <c r="S55" s="171">
        <v>0.0593838925501326</v>
      </c>
      <c r="T55" s="171">
        <v>0.18158246837998</v>
      </c>
      <c r="U55" s="171">
        <v>0.0120347393004589</v>
      </c>
      <c r="V55" s="171">
        <v>0.03873413736227</v>
      </c>
      <c r="W55" s="171">
        <v>0.121431680448958</v>
      </c>
      <c r="X55" s="172">
        <v>0.295102642782314</v>
      </c>
      <c r="Y55" s="165"/>
      <c r="Z55" s="178">
        <v>3.901569798848</v>
      </c>
      <c r="AA55" s="179">
        <v>39.2140739916949</v>
      </c>
      <c r="AB55" s="179">
        <v>24.9612693537705</v>
      </c>
      <c r="AC55" s="179">
        <v>57.3781137596554</v>
      </c>
      <c r="AD55" s="179">
        <v>13.0537825918868</v>
      </c>
      <c r="AE55" s="179">
        <v>1.55251898860513</v>
      </c>
      <c r="AF55" s="179">
        <v>46.6490842028949</v>
      </c>
      <c r="AG55" s="179">
        <v>65.7015220823221</v>
      </c>
      <c r="AH55" s="182">
        <v>26.0215074367374</v>
      </c>
    </row>
    <row r="56" spans="1:34">
      <c r="A56" s="149">
        <v>510000</v>
      </c>
      <c r="B56" s="150" t="s">
        <v>123</v>
      </c>
      <c r="C56" s="150">
        <v>2009</v>
      </c>
      <c r="D56" s="151"/>
      <c r="E56" s="152">
        <v>3590.7175</v>
      </c>
      <c r="F56" s="153">
        <v>451.4428</v>
      </c>
      <c r="G56" s="153">
        <v>219.0978</v>
      </c>
      <c r="H56" s="153">
        <v>455.9118</v>
      </c>
      <c r="I56" s="162">
        <v>28.64</v>
      </c>
      <c r="J56" s="153">
        <v>114.4732</v>
      </c>
      <c r="K56" s="153">
        <v>391.493</v>
      </c>
      <c r="L56" s="163">
        <v>1001.9</v>
      </c>
      <c r="M56" s="153">
        <v>8185</v>
      </c>
      <c r="N56" s="164">
        <v>0.9882416</v>
      </c>
      <c r="O56" s="165"/>
      <c r="P56" s="166">
        <v>0.438694868662187</v>
      </c>
      <c r="Q56" s="171">
        <v>0.443914594024565</v>
      </c>
      <c r="R56" s="171">
        <v>0.125724956084682</v>
      </c>
      <c r="S56" s="171">
        <v>0.0610178327869012</v>
      </c>
      <c r="T56" s="171">
        <v>0.126969554135072</v>
      </c>
      <c r="U56" s="171">
        <v>0.007976121763965</v>
      </c>
      <c r="V56" s="171">
        <v>0.0318803136142011</v>
      </c>
      <c r="W56" s="171">
        <v>0.10902918427863</v>
      </c>
      <c r="X56" s="172">
        <v>0.279025013802952</v>
      </c>
      <c r="Y56" s="165"/>
      <c r="Z56" s="178">
        <v>4.82416985914307</v>
      </c>
      <c r="AA56" s="179">
        <v>21.7324760578819</v>
      </c>
      <c r="AB56" s="179">
        <v>26.9583592724849</v>
      </c>
      <c r="AC56" s="179">
        <v>32.6691012579925</v>
      </c>
      <c r="AD56" s="179">
        <v>7.17082940353051</v>
      </c>
      <c r="AE56" s="179">
        <v>1.1864440699823</v>
      </c>
      <c r="AF56" s="179">
        <v>54.9758390993129</v>
      </c>
      <c r="AG56" s="179">
        <v>67.7015512857405</v>
      </c>
      <c r="AH56" s="182">
        <v>22.6867110024355</v>
      </c>
    </row>
    <row r="57" spans="1:34">
      <c r="A57" s="149">
        <v>520000</v>
      </c>
      <c r="B57" s="150" t="s">
        <v>124</v>
      </c>
      <c r="C57" s="150">
        <v>2009</v>
      </c>
      <c r="D57" s="151"/>
      <c r="E57" s="152">
        <v>1372.2654</v>
      </c>
      <c r="F57" s="153">
        <v>256.7212</v>
      </c>
      <c r="G57" s="153">
        <v>102.8383</v>
      </c>
      <c r="H57" s="153">
        <v>150.044</v>
      </c>
      <c r="I57" s="162">
        <v>14.27</v>
      </c>
      <c r="J57" s="153">
        <v>55.3084</v>
      </c>
      <c r="K57" s="153">
        <v>196.7801</v>
      </c>
      <c r="L57" s="163">
        <v>265.9</v>
      </c>
      <c r="M57" s="153">
        <v>3537</v>
      </c>
      <c r="N57" s="164">
        <v>1.0536629</v>
      </c>
      <c r="O57" s="165"/>
      <c r="P57" s="166">
        <v>0.387974385072095</v>
      </c>
      <c r="Q57" s="171">
        <v>0.368214905423827</v>
      </c>
      <c r="R57" s="171">
        <v>0.187078388772318</v>
      </c>
      <c r="S57" s="171">
        <v>0.0749405326404061</v>
      </c>
      <c r="T57" s="171">
        <v>0.109340365209237</v>
      </c>
      <c r="U57" s="171">
        <v>0.0103988630770695</v>
      </c>
      <c r="V57" s="171">
        <v>0.040304448396061</v>
      </c>
      <c r="W57" s="171">
        <v>0.143397989922358</v>
      </c>
      <c r="X57" s="172">
        <v>0.193767182354084</v>
      </c>
      <c r="Y57" s="165"/>
      <c r="Z57" s="178">
        <v>3.01574153402682</v>
      </c>
      <c r="AA57" s="179">
        <v>71.5229251303421</v>
      </c>
      <c r="AB57" s="179">
        <v>43.9754342505216</v>
      </c>
      <c r="AC57" s="179">
        <v>24.6929685870787</v>
      </c>
      <c r="AD57" s="179">
        <v>10.6825852180001</v>
      </c>
      <c r="AE57" s="179">
        <v>1.63639209433966</v>
      </c>
      <c r="AF57" s="179">
        <v>31.9014017644646</v>
      </c>
      <c r="AG57" s="179">
        <v>78.3074778770764</v>
      </c>
      <c r="AH57" s="182">
        <v>27.1766409523904</v>
      </c>
    </row>
    <row r="58" spans="1:34">
      <c r="A58" s="149">
        <v>530000</v>
      </c>
      <c r="B58" s="150" t="s">
        <v>125</v>
      </c>
      <c r="C58" s="150">
        <v>2009</v>
      </c>
      <c r="D58" s="151"/>
      <c r="E58" s="152">
        <v>1952.3395</v>
      </c>
      <c r="F58" s="153">
        <v>308.1797</v>
      </c>
      <c r="G58" s="153">
        <v>151.2854</v>
      </c>
      <c r="H58" s="153">
        <v>304.0988</v>
      </c>
      <c r="I58" s="162">
        <v>18.99</v>
      </c>
      <c r="J58" s="153">
        <v>82.1579</v>
      </c>
      <c r="K58" s="153">
        <v>237.2188</v>
      </c>
      <c r="L58" s="163">
        <v>534.5</v>
      </c>
      <c r="M58" s="153">
        <v>4571</v>
      </c>
      <c r="N58" s="164">
        <v>0.96556047</v>
      </c>
      <c r="O58" s="165"/>
      <c r="P58" s="166">
        <v>0.427114307591337</v>
      </c>
      <c r="Q58" s="171">
        <v>0.442348584953293</v>
      </c>
      <c r="R58" s="171">
        <v>0.157851490481036</v>
      </c>
      <c r="S58" s="171">
        <v>0.0774892891323461</v>
      </c>
      <c r="T58" s="171">
        <v>0.155761229028046</v>
      </c>
      <c r="U58" s="171">
        <v>0.00972679188225204</v>
      </c>
      <c r="V58" s="171">
        <v>0.0420817690775605</v>
      </c>
      <c r="W58" s="171">
        <v>0.121504891951425</v>
      </c>
      <c r="X58" s="172">
        <v>0.273774105374603</v>
      </c>
      <c r="Y58" s="165"/>
      <c r="Z58" s="178">
        <v>4.78675867272704</v>
      </c>
      <c r="AA58" s="179">
        <v>47.8042784765043</v>
      </c>
      <c r="AB58" s="179">
        <v>47.0906619563879</v>
      </c>
      <c r="AC58" s="179">
        <v>45.6955779569654</v>
      </c>
      <c r="AD58" s="179">
        <v>9.70842016233699</v>
      </c>
      <c r="AE58" s="179">
        <v>1.73132195360689</v>
      </c>
      <c r="AF58" s="179">
        <v>46.5999316590627</v>
      </c>
      <c r="AG58" s="179">
        <v>68.354755201234</v>
      </c>
      <c r="AH58" s="182">
        <v>28.1345223384279</v>
      </c>
    </row>
    <row r="59" spans="1:34">
      <c r="A59" s="149">
        <v>540000</v>
      </c>
      <c r="B59" s="150" t="s">
        <v>126</v>
      </c>
      <c r="C59" s="150">
        <v>2009</v>
      </c>
      <c r="D59" s="151"/>
      <c r="E59" s="152">
        <v>470.1322</v>
      </c>
      <c r="F59" s="153">
        <v>61.0441</v>
      </c>
      <c r="G59" s="153">
        <v>22.0868</v>
      </c>
      <c r="H59" s="153">
        <v>33.3493</v>
      </c>
      <c r="I59" s="162">
        <v>2.69</v>
      </c>
      <c r="J59" s="153">
        <v>9.7535</v>
      </c>
      <c r="K59" s="153">
        <v>85.7249</v>
      </c>
      <c r="L59" s="163">
        <v>255</v>
      </c>
      <c r="M59" s="153">
        <v>295.84</v>
      </c>
      <c r="N59" s="164">
        <v>0.99181389</v>
      </c>
      <c r="O59" s="165"/>
      <c r="P59" s="166">
        <v>1.58914345592212</v>
      </c>
      <c r="Q59" s="171">
        <v>1.60225973032312</v>
      </c>
      <c r="R59" s="171">
        <v>0.12984454159915</v>
      </c>
      <c r="S59" s="171">
        <v>0.0469799771213288</v>
      </c>
      <c r="T59" s="171">
        <v>0.0709360048088601</v>
      </c>
      <c r="U59" s="171">
        <v>0.00572179484834266</v>
      </c>
      <c r="V59" s="171">
        <v>0.0207462922131264</v>
      </c>
      <c r="W59" s="171">
        <v>0.182342115685758</v>
      </c>
      <c r="X59" s="172">
        <v>0.542400626887501</v>
      </c>
      <c r="Y59" s="165"/>
      <c r="Z59" s="178">
        <v>32.4964653925028</v>
      </c>
      <c r="AA59" s="179">
        <v>25.0756632891825</v>
      </c>
      <c r="AB59" s="179">
        <v>9.8005346475603</v>
      </c>
      <c r="AC59" s="179">
        <v>7.31733803574334</v>
      </c>
      <c r="AD59" s="179">
        <v>3.90318972164154</v>
      </c>
      <c r="AE59" s="179">
        <v>0.59175618068668</v>
      </c>
      <c r="AF59" s="179">
        <v>5.75519817498884</v>
      </c>
      <c r="AG59" s="179">
        <v>34.9380811053136</v>
      </c>
      <c r="AH59" s="182">
        <v>18.4871157332625</v>
      </c>
    </row>
    <row r="60" spans="1:34">
      <c r="A60" s="149">
        <v>610000</v>
      </c>
      <c r="B60" s="150" t="s">
        <v>127</v>
      </c>
      <c r="C60" s="150">
        <v>2009</v>
      </c>
      <c r="D60" s="151"/>
      <c r="E60" s="152">
        <v>1841.6388</v>
      </c>
      <c r="F60" s="153">
        <v>310.9646</v>
      </c>
      <c r="G60" s="153">
        <v>125.8329</v>
      </c>
      <c r="H60" s="153">
        <v>287.0973</v>
      </c>
      <c r="I60" s="162">
        <v>20.84</v>
      </c>
      <c r="J60" s="153">
        <v>79.5011</v>
      </c>
      <c r="K60" s="153">
        <v>261.5479</v>
      </c>
      <c r="L60" s="163">
        <v>722.1</v>
      </c>
      <c r="M60" s="153">
        <v>3727</v>
      </c>
      <c r="N60" s="164">
        <v>1.0496846</v>
      </c>
      <c r="O60" s="165"/>
      <c r="P60" s="166">
        <v>0.49413437080762</v>
      </c>
      <c r="Q60" s="171">
        <v>0.470745565675271</v>
      </c>
      <c r="R60" s="171">
        <v>0.168852111499823</v>
      </c>
      <c r="S60" s="171">
        <v>0.068326590425875</v>
      </c>
      <c r="T60" s="171">
        <v>0.155892295492471</v>
      </c>
      <c r="U60" s="171">
        <v>0.0113160083291034</v>
      </c>
      <c r="V60" s="171">
        <v>0.0431686712942842</v>
      </c>
      <c r="W60" s="171">
        <v>0.142019108198633</v>
      </c>
      <c r="X60" s="172">
        <v>0.392096430635584</v>
      </c>
      <c r="Y60" s="165"/>
      <c r="Z60" s="178">
        <v>5.46514857412094</v>
      </c>
      <c r="AA60" s="179">
        <v>56.7316658549735</v>
      </c>
      <c r="AB60" s="179">
        <v>35.8915172122078</v>
      </c>
      <c r="AC60" s="179">
        <v>45.7548775375283</v>
      </c>
      <c r="AD60" s="179">
        <v>12.0119843387903</v>
      </c>
      <c r="AE60" s="179">
        <v>1.78937533448792</v>
      </c>
      <c r="AF60" s="179">
        <v>32.8271517092278</v>
      </c>
      <c r="AG60" s="179">
        <v>53.6356628374227</v>
      </c>
      <c r="AH60" s="182">
        <v>25.5037680547001</v>
      </c>
    </row>
    <row r="61" spans="1:34">
      <c r="A61" s="149">
        <v>620000</v>
      </c>
      <c r="B61" s="150" t="s">
        <v>128</v>
      </c>
      <c r="C61" s="150">
        <v>2009</v>
      </c>
      <c r="D61" s="151"/>
      <c r="E61" s="152">
        <v>1246.2817</v>
      </c>
      <c r="F61" s="153">
        <v>206.3573</v>
      </c>
      <c r="G61" s="153">
        <v>88.3735</v>
      </c>
      <c r="H61" s="153">
        <v>199.7489</v>
      </c>
      <c r="I61" s="162">
        <v>10.18</v>
      </c>
      <c r="J61" s="153">
        <v>53.1503</v>
      </c>
      <c r="K61" s="153">
        <v>150.0716</v>
      </c>
      <c r="L61" s="163">
        <v>378.7</v>
      </c>
      <c r="M61" s="153">
        <v>2554.91</v>
      </c>
      <c r="N61" s="164">
        <v>0.96697656</v>
      </c>
      <c r="O61" s="165"/>
      <c r="P61" s="166">
        <v>0.48779867001186</v>
      </c>
      <c r="Q61" s="171">
        <v>0.504457595137425</v>
      </c>
      <c r="R61" s="171">
        <v>0.165578376060565</v>
      </c>
      <c r="S61" s="171">
        <v>0.0709097309219898</v>
      </c>
      <c r="T61" s="171">
        <v>0.160275883052764</v>
      </c>
      <c r="U61" s="171">
        <v>0.0081682977452048</v>
      </c>
      <c r="V61" s="171">
        <v>0.0426470997688564</v>
      </c>
      <c r="W61" s="171">
        <v>0.120415472681658</v>
      </c>
      <c r="X61" s="172">
        <v>0.303863885668866</v>
      </c>
      <c r="Y61" s="165"/>
      <c r="Z61" s="178">
        <v>6.27051237552392</v>
      </c>
      <c r="AA61" s="179">
        <v>54.0749154414316</v>
      </c>
      <c r="AB61" s="179">
        <v>39.0487709032095</v>
      </c>
      <c r="AC61" s="179">
        <v>47.7381835252601</v>
      </c>
      <c r="AD61" s="179">
        <v>7.44938787606321</v>
      </c>
      <c r="AE61" s="179">
        <v>1.76151727149341</v>
      </c>
      <c r="AF61" s="179">
        <v>47.3313430712663</v>
      </c>
      <c r="AG61" s="179">
        <v>64.6116386390708</v>
      </c>
      <c r="AH61" s="182">
        <v>28.0827293854367</v>
      </c>
    </row>
    <row r="62" spans="1:34">
      <c r="A62" s="149">
        <v>630000</v>
      </c>
      <c r="B62" s="150" t="s">
        <v>129</v>
      </c>
      <c r="C62" s="150">
        <v>2009</v>
      </c>
      <c r="D62" s="151"/>
      <c r="E62" s="152">
        <v>486.7457</v>
      </c>
      <c r="F62" s="153">
        <v>61.8159</v>
      </c>
      <c r="G62" s="153">
        <v>32.483</v>
      </c>
      <c r="H62" s="153">
        <v>94.1401</v>
      </c>
      <c r="I62" s="162">
        <v>4.78</v>
      </c>
      <c r="J62" s="153">
        <v>28.9845</v>
      </c>
      <c r="K62" s="153">
        <v>54.8781</v>
      </c>
      <c r="L62" s="163">
        <v>130.2</v>
      </c>
      <c r="M62" s="153">
        <v>557.3</v>
      </c>
      <c r="N62" s="164">
        <v>1.0213721</v>
      </c>
      <c r="O62" s="165"/>
      <c r="P62" s="166">
        <v>0.873399784676117</v>
      </c>
      <c r="Q62" s="171">
        <v>0.855123989265143</v>
      </c>
      <c r="R62" s="171">
        <v>0.126998348418897</v>
      </c>
      <c r="S62" s="171">
        <v>0.0667350528212165</v>
      </c>
      <c r="T62" s="171">
        <v>0.193407152852095</v>
      </c>
      <c r="U62" s="171">
        <v>0.00982032301466659</v>
      </c>
      <c r="V62" s="171">
        <v>0.0595475214264862</v>
      </c>
      <c r="W62" s="171">
        <v>0.112744909713635</v>
      </c>
      <c r="X62" s="172">
        <v>0.267490806801169</v>
      </c>
      <c r="Y62" s="165"/>
      <c r="Z62" s="178">
        <v>14.6477600436307</v>
      </c>
      <c r="AA62" s="179">
        <v>22.7658783206174</v>
      </c>
      <c r="AB62" s="179">
        <v>33.9462540783465</v>
      </c>
      <c r="AC62" s="179">
        <v>62.7280622194549</v>
      </c>
      <c r="AD62" s="179">
        <v>9.84399324078087</v>
      </c>
      <c r="AE62" s="179">
        <v>2.664198856317</v>
      </c>
      <c r="AF62" s="179">
        <v>52.4811852381253</v>
      </c>
      <c r="AG62" s="179">
        <v>69.1363866629872</v>
      </c>
      <c r="AH62" s="182">
        <v>29.7509238747521</v>
      </c>
    </row>
    <row r="63" spans="1:34">
      <c r="A63" s="149">
        <v>640000</v>
      </c>
      <c r="B63" s="150" t="s">
        <v>130</v>
      </c>
      <c r="C63" s="150">
        <v>2009</v>
      </c>
      <c r="D63" s="151"/>
      <c r="E63" s="152">
        <v>432.3624</v>
      </c>
      <c r="F63" s="153">
        <v>63.5025</v>
      </c>
      <c r="G63" s="153">
        <v>22.9169</v>
      </c>
      <c r="H63" s="153">
        <v>47.6765</v>
      </c>
      <c r="I63" s="162">
        <v>4.4</v>
      </c>
      <c r="J63" s="153">
        <v>22.5874</v>
      </c>
      <c r="K63" s="153">
        <v>46.9657</v>
      </c>
      <c r="L63" s="163">
        <v>74.9</v>
      </c>
      <c r="M63" s="153">
        <v>625.2</v>
      </c>
      <c r="N63" s="164">
        <v>1.1009388</v>
      </c>
      <c r="O63" s="165"/>
      <c r="P63" s="166">
        <v>0.691558541266795</v>
      </c>
      <c r="Q63" s="171">
        <v>0.628153482524909</v>
      </c>
      <c r="R63" s="171">
        <v>0.14687331738375</v>
      </c>
      <c r="S63" s="171">
        <v>0.0530039152340722</v>
      </c>
      <c r="T63" s="171">
        <v>0.110269764438351</v>
      </c>
      <c r="U63" s="171">
        <v>0.0101766481081611</v>
      </c>
      <c r="V63" s="171">
        <v>0.0522418230632451</v>
      </c>
      <c r="W63" s="171">
        <v>0.108625773193969</v>
      </c>
      <c r="X63" s="172">
        <v>0.173234305295743</v>
      </c>
      <c r="Y63" s="165"/>
      <c r="Z63" s="178">
        <v>9.22554628103637</v>
      </c>
      <c r="AA63" s="179">
        <v>38.895108368746</v>
      </c>
      <c r="AB63" s="179">
        <v>17.1633168382429</v>
      </c>
      <c r="AC63" s="179">
        <v>25.1134650481945</v>
      </c>
      <c r="AD63" s="179">
        <v>10.3604853285463</v>
      </c>
      <c r="AE63" s="179">
        <v>2.27398851065995</v>
      </c>
      <c r="AF63" s="179">
        <v>55.2466801605264</v>
      </c>
      <c r="AG63" s="179">
        <v>80.861732226371</v>
      </c>
      <c r="AH63" s="182">
        <v>25.7591415324396</v>
      </c>
    </row>
    <row r="64" spans="1:34">
      <c r="A64" s="149">
        <v>650000</v>
      </c>
      <c r="B64" s="150" t="s">
        <v>131</v>
      </c>
      <c r="C64" s="150">
        <v>2009</v>
      </c>
      <c r="D64" s="151"/>
      <c r="E64" s="152">
        <v>1346.9125</v>
      </c>
      <c r="F64" s="153">
        <v>240.146</v>
      </c>
      <c r="G64" s="153">
        <v>84.938</v>
      </c>
      <c r="H64" s="153">
        <v>177.4879</v>
      </c>
      <c r="I64" s="162">
        <v>16.14</v>
      </c>
      <c r="J64" s="153">
        <v>36.4226</v>
      </c>
      <c r="K64" s="153">
        <v>195.6383</v>
      </c>
      <c r="L64" s="163">
        <v>526.2</v>
      </c>
      <c r="M64" s="153">
        <v>2158.63</v>
      </c>
      <c r="N64" s="164">
        <v>0.94127577</v>
      </c>
      <c r="O64" s="165"/>
      <c r="P64" s="166">
        <v>0.623966358292065</v>
      </c>
      <c r="Q64" s="171">
        <v>0.662894316606136</v>
      </c>
      <c r="R64" s="171">
        <v>0.178293690198881</v>
      </c>
      <c r="S64" s="171">
        <v>0.0630612604753464</v>
      </c>
      <c r="T64" s="171">
        <v>0.131773890286117</v>
      </c>
      <c r="U64" s="171">
        <v>0.0119829610312474</v>
      </c>
      <c r="V64" s="171">
        <v>0.0270415487271816</v>
      </c>
      <c r="W64" s="171">
        <v>0.145249450131319</v>
      </c>
      <c r="X64" s="172">
        <v>0.390671257412787</v>
      </c>
      <c r="Y64" s="165"/>
      <c r="Z64" s="178">
        <v>10.0554877187353</v>
      </c>
      <c r="AA64" s="179">
        <v>64.3938360512599</v>
      </c>
      <c r="AB64" s="179">
        <v>29.4559468490579</v>
      </c>
      <c r="AC64" s="179">
        <v>34.8427703188674</v>
      </c>
      <c r="AD64" s="179">
        <v>12.9787301556308</v>
      </c>
      <c r="AE64" s="179">
        <v>0.927997029707917</v>
      </c>
      <c r="AF64" s="179">
        <v>30.6583733330289</v>
      </c>
      <c r="AG64" s="179">
        <v>53.8129519183676</v>
      </c>
      <c r="AH64" s="182">
        <v>25.7237068812126</v>
      </c>
    </row>
    <row r="65" spans="1:34">
      <c r="A65" s="149">
        <v>110000</v>
      </c>
      <c r="B65" s="150" t="s">
        <v>101</v>
      </c>
      <c r="C65" s="150">
        <v>2010</v>
      </c>
      <c r="D65" s="151"/>
      <c r="E65" s="152">
        <v>2717.317</v>
      </c>
      <c r="F65" s="153">
        <v>450.2155</v>
      </c>
      <c r="G65" s="153">
        <v>186.8247</v>
      </c>
      <c r="H65" s="153">
        <v>275.8992</v>
      </c>
      <c r="I65" s="162">
        <v>178.92</v>
      </c>
      <c r="J65" s="153">
        <v>60.8541</v>
      </c>
      <c r="K65" s="153">
        <v>239.5705</v>
      </c>
      <c r="L65" s="163">
        <v>91.2</v>
      </c>
      <c r="M65" s="153">
        <v>1961.9</v>
      </c>
      <c r="N65" s="164">
        <v>1.1070982</v>
      </c>
      <c r="O65" s="165"/>
      <c r="P65" s="166">
        <v>1.38504358020286</v>
      </c>
      <c r="Q65" s="171">
        <v>1.25105756671167</v>
      </c>
      <c r="R65" s="171">
        <v>0.165683834458769</v>
      </c>
      <c r="S65" s="171">
        <v>0.0687533695921381</v>
      </c>
      <c r="T65" s="171">
        <v>0.101533681936999</v>
      </c>
      <c r="U65" s="171">
        <v>0.0658443604481921</v>
      </c>
      <c r="V65" s="171">
        <v>0.0223949211667244</v>
      </c>
      <c r="W65" s="171">
        <v>0.0881643547661167</v>
      </c>
      <c r="X65" s="172">
        <v>0.0335625177334849</v>
      </c>
      <c r="Y65" s="165"/>
      <c r="Z65" s="178">
        <v>24.1064184549667</v>
      </c>
      <c r="AA65" s="179">
        <v>54.16049860728</v>
      </c>
      <c r="AB65" s="179">
        <v>36.4131497366304</v>
      </c>
      <c r="AC65" s="179">
        <v>21.1609205863946</v>
      </c>
      <c r="AD65" s="179">
        <v>91.0506570075942</v>
      </c>
      <c r="AE65" s="179">
        <v>0.679812385837514</v>
      </c>
      <c r="AF65" s="179">
        <v>68.9840128508098</v>
      </c>
      <c r="AG65" s="179">
        <v>98.2366607296181</v>
      </c>
      <c r="AH65" s="182">
        <v>44.3004967269065</v>
      </c>
    </row>
    <row r="66" spans="1:34">
      <c r="A66" s="149">
        <v>120000</v>
      </c>
      <c r="B66" s="150" t="s">
        <v>102</v>
      </c>
      <c r="C66" s="150">
        <v>2010</v>
      </c>
      <c r="D66" s="151"/>
      <c r="E66" s="152">
        <v>1376.84</v>
      </c>
      <c r="F66" s="153">
        <v>229.5648</v>
      </c>
      <c r="G66" s="153">
        <v>70.0719</v>
      </c>
      <c r="H66" s="153">
        <v>137.7424</v>
      </c>
      <c r="I66" s="162">
        <v>43.25</v>
      </c>
      <c r="J66" s="153">
        <v>27.099</v>
      </c>
      <c r="K66" s="153">
        <v>98.0718</v>
      </c>
      <c r="L66" s="163">
        <v>53</v>
      </c>
      <c r="M66" s="153">
        <v>1299.29</v>
      </c>
      <c r="N66" s="164">
        <v>1.061387</v>
      </c>
      <c r="O66" s="165"/>
      <c r="P66" s="166">
        <v>1.05968644413487</v>
      </c>
      <c r="Q66" s="171">
        <v>0.998397798479606</v>
      </c>
      <c r="R66" s="171">
        <v>0.166733098980274</v>
      </c>
      <c r="S66" s="171">
        <v>0.0508932773597513</v>
      </c>
      <c r="T66" s="171">
        <v>0.100042415966997</v>
      </c>
      <c r="U66" s="171">
        <v>0.0314125098050609</v>
      </c>
      <c r="V66" s="171">
        <v>0.0196820255076843</v>
      </c>
      <c r="W66" s="171">
        <v>0.071229627262427</v>
      </c>
      <c r="X66" s="172">
        <v>0.0384939426512885</v>
      </c>
      <c r="Y66" s="165"/>
      <c r="Z66" s="178">
        <v>18.0705008714999</v>
      </c>
      <c r="AA66" s="179">
        <v>55.0120133381261</v>
      </c>
      <c r="AB66" s="179">
        <v>14.5835813460812</v>
      </c>
      <c r="AC66" s="179">
        <v>20.4862136969061</v>
      </c>
      <c r="AD66" s="179">
        <v>41.1417992005581</v>
      </c>
      <c r="AE66" s="179">
        <v>0.534911802729412</v>
      </c>
      <c r="AF66" s="179">
        <v>80.353605167089</v>
      </c>
      <c r="AG66" s="179">
        <v>97.6232000095871</v>
      </c>
      <c r="AH66" s="182">
        <v>36.3946827175577</v>
      </c>
    </row>
    <row r="67" spans="1:34">
      <c r="A67" s="149">
        <v>130000</v>
      </c>
      <c r="B67" s="150" t="s">
        <v>103</v>
      </c>
      <c r="C67" s="150">
        <v>2010</v>
      </c>
      <c r="D67" s="151"/>
      <c r="E67" s="152">
        <v>2820.244</v>
      </c>
      <c r="F67" s="153">
        <v>514.2968</v>
      </c>
      <c r="G67" s="153">
        <v>235.4805</v>
      </c>
      <c r="H67" s="153">
        <v>358.7752</v>
      </c>
      <c r="I67" s="162">
        <v>29.65</v>
      </c>
      <c r="J67" s="153">
        <v>115.1556</v>
      </c>
      <c r="K67" s="153">
        <v>358.1314</v>
      </c>
      <c r="L67" s="163">
        <v>373.5</v>
      </c>
      <c r="M67" s="153">
        <v>7193.6</v>
      </c>
      <c r="N67" s="164">
        <v>1.0207346</v>
      </c>
      <c r="O67" s="165"/>
      <c r="P67" s="166">
        <v>0.392049043594306</v>
      </c>
      <c r="Q67" s="171">
        <v>0.384085190797202</v>
      </c>
      <c r="R67" s="171">
        <v>0.182358973195227</v>
      </c>
      <c r="S67" s="171">
        <v>0.0834964988844937</v>
      </c>
      <c r="T67" s="171">
        <v>0.1272142410373</v>
      </c>
      <c r="U67" s="171">
        <v>0.0105132747379305</v>
      </c>
      <c r="V67" s="171">
        <v>0.0408317861858761</v>
      </c>
      <c r="W67" s="171">
        <v>0.126985962916684</v>
      </c>
      <c r="X67" s="172">
        <v>0.132435349565499</v>
      </c>
      <c r="Y67" s="165"/>
      <c r="Z67" s="178">
        <v>3.3948748452385</v>
      </c>
      <c r="AA67" s="179">
        <v>67.6929548964148</v>
      </c>
      <c r="AB67" s="179">
        <v>54.4329978421503</v>
      </c>
      <c r="AC67" s="179">
        <v>32.7798071562173</v>
      </c>
      <c r="AD67" s="179">
        <v>10.8484245559015</v>
      </c>
      <c r="AE67" s="179">
        <v>1.66455814377268</v>
      </c>
      <c r="AF67" s="179">
        <v>42.9200648104226</v>
      </c>
      <c r="AG67" s="179">
        <v>85.9370516677017</v>
      </c>
      <c r="AH67" s="182">
        <v>30.6460483608296</v>
      </c>
    </row>
    <row r="68" spans="1:34">
      <c r="A68" s="149">
        <v>140000</v>
      </c>
      <c r="B68" s="150" t="s">
        <v>104</v>
      </c>
      <c r="C68" s="150">
        <v>2010</v>
      </c>
      <c r="D68" s="151"/>
      <c r="E68" s="152">
        <v>1931.364</v>
      </c>
      <c r="F68" s="153">
        <v>328.5846</v>
      </c>
      <c r="G68" s="153">
        <v>113.8608</v>
      </c>
      <c r="H68" s="153">
        <v>274.4625</v>
      </c>
      <c r="I68" s="162">
        <v>20.12</v>
      </c>
      <c r="J68" s="153">
        <v>82.3735</v>
      </c>
      <c r="K68" s="153">
        <v>215.8294</v>
      </c>
      <c r="L68" s="163">
        <v>456.8</v>
      </c>
      <c r="M68" s="153">
        <v>3574.11</v>
      </c>
      <c r="N68" s="164">
        <v>1.1045467</v>
      </c>
      <c r="O68" s="165"/>
      <c r="P68" s="166">
        <v>0.540376205544877</v>
      </c>
      <c r="Q68" s="171">
        <v>0.489228934860678</v>
      </c>
      <c r="R68" s="171">
        <v>0.170130850528435</v>
      </c>
      <c r="S68" s="171">
        <v>0.0589535685660497</v>
      </c>
      <c r="T68" s="171">
        <v>0.142108116336434</v>
      </c>
      <c r="U68" s="171">
        <v>0.0104175080409493</v>
      </c>
      <c r="V68" s="171">
        <v>0.0426504273663587</v>
      </c>
      <c r="W68" s="171">
        <v>0.111749727135848</v>
      </c>
      <c r="X68" s="172">
        <v>0.236516782957537</v>
      </c>
      <c r="Y68" s="165"/>
      <c r="Z68" s="178">
        <v>5.90670717226484</v>
      </c>
      <c r="AA68" s="179">
        <v>57.7694071465688</v>
      </c>
      <c r="AB68" s="179">
        <v>24.4353041617432</v>
      </c>
      <c r="AC68" s="179">
        <v>39.5183772554829</v>
      </c>
      <c r="AD68" s="179">
        <v>10.7096110337408</v>
      </c>
      <c r="AE68" s="179">
        <v>1.76169500439546</v>
      </c>
      <c r="AF68" s="179">
        <v>53.149328270674</v>
      </c>
      <c r="AG68" s="179">
        <v>72.9895015914483</v>
      </c>
      <c r="AH68" s="182">
        <v>27.8053345980848</v>
      </c>
    </row>
    <row r="69" spans="1:34">
      <c r="A69" s="149">
        <v>150000</v>
      </c>
      <c r="B69" s="150" t="s">
        <v>105</v>
      </c>
      <c r="C69" s="150">
        <v>2010</v>
      </c>
      <c r="D69" s="151"/>
      <c r="E69" s="152">
        <v>2273.505</v>
      </c>
      <c r="F69" s="153">
        <v>322.1072</v>
      </c>
      <c r="G69" s="153">
        <v>120.7166</v>
      </c>
      <c r="H69" s="153">
        <v>292.435</v>
      </c>
      <c r="I69" s="162">
        <v>21.39</v>
      </c>
      <c r="J69" s="153">
        <v>107.9897</v>
      </c>
      <c r="K69" s="153">
        <v>254.5346</v>
      </c>
      <c r="L69" s="163">
        <v>378.7</v>
      </c>
      <c r="M69" s="153">
        <v>2472.18</v>
      </c>
      <c r="N69" s="164">
        <v>1.1185888</v>
      </c>
      <c r="O69" s="165"/>
      <c r="P69" s="166">
        <v>0.919635706137903</v>
      </c>
      <c r="Q69" s="171">
        <v>0.822139204449305</v>
      </c>
      <c r="R69" s="171">
        <v>0.141678685553803</v>
      </c>
      <c r="S69" s="171">
        <v>0.0530971341606902</v>
      </c>
      <c r="T69" s="171">
        <v>0.128627383709295</v>
      </c>
      <c r="U69" s="171">
        <v>0.00940838045220925</v>
      </c>
      <c r="V69" s="171">
        <v>0.0474992137690482</v>
      </c>
      <c r="W69" s="171">
        <v>0.111956912344596</v>
      </c>
      <c r="X69" s="172">
        <v>0.166570999404004</v>
      </c>
      <c r="Y69" s="165"/>
      <c r="Z69" s="178">
        <v>13.8597697591073</v>
      </c>
      <c r="AA69" s="179">
        <v>34.679483582176</v>
      </c>
      <c r="AB69" s="179">
        <v>17.2772540401019</v>
      </c>
      <c r="AC69" s="179">
        <v>33.4191680186015</v>
      </c>
      <c r="AD69" s="179">
        <v>9.24688380895163</v>
      </c>
      <c r="AE69" s="179">
        <v>2.02067731164901</v>
      </c>
      <c r="AF69" s="179">
        <v>53.0102288162003</v>
      </c>
      <c r="AG69" s="179">
        <v>81.690635940463</v>
      </c>
      <c r="AH69" s="182">
        <v>27.2923640795465</v>
      </c>
    </row>
    <row r="70" spans="1:34">
      <c r="A70" s="149">
        <v>210000</v>
      </c>
      <c r="B70" s="150" t="s">
        <v>106</v>
      </c>
      <c r="C70" s="150">
        <v>2010</v>
      </c>
      <c r="D70" s="151"/>
      <c r="E70" s="152">
        <v>3195.816</v>
      </c>
      <c r="F70" s="153">
        <v>405.3855</v>
      </c>
      <c r="G70" s="153">
        <v>151.3593</v>
      </c>
      <c r="H70" s="153">
        <v>579.8358</v>
      </c>
      <c r="I70" s="162">
        <v>68.9</v>
      </c>
      <c r="J70" s="153">
        <v>77.4426</v>
      </c>
      <c r="K70" s="153">
        <v>352.3998</v>
      </c>
      <c r="L70" s="163">
        <v>603.2</v>
      </c>
      <c r="M70" s="153">
        <v>4375</v>
      </c>
      <c r="N70" s="164">
        <v>1.0615563</v>
      </c>
      <c r="O70" s="165"/>
      <c r="P70" s="166">
        <v>0.730472228571429</v>
      </c>
      <c r="Q70" s="171">
        <v>0.688114449107813</v>
      </c>
      <c r="R70" s="171">
        <v>0.12684882358684</v>
      </c>
      <c r="S70" s="171">
        <v>0.047361706681486</v>
      </c>
      <c r="T70" s="171">
        <v>0.181435914958809</v>
      </c>
      <c r="U70" s="171">
        <v>0.0215594389664486</v>
      </c>
      <c r="V70" s="171">
        <v>0.0242324964891596</v>
      </c>
      <c r="W70" s="171">
        <v>0.110269114367035</v>
      </c>
      <c r="X70" s="172">
        <v>0.188746786423248</v>
      </c>
      <c r="Y70" s="165"/>
      <c r="Z70" s="178">
        <v>10.6579842787908</v>
      </c>
      <c r="AA70" s="179">
        <v>22.6445337077817</v>
      </c>
      <c r="AB70" s="179">
        <v>10.2671051126912</v>
      </c>
      <c r="AC70" s="179">
        <v>57.3118072758145</v>
      </c>
      <c r="AD70" s="179">
        <v>26.859804411961</v>
      </c>
      <c r="AE70" s="179">
        <v>0.777960552663853</v>
      </c>
      <c r="AF70" s="179">
        <v>54.1433781339513</v>
      </c>
      <c r="AG70" s="179">
        <v>78.9320064370576</v>
      </c>
      <c r="AH70" s="182">
        <v>28.2910548468294</v>
      </c>
    </row>
    <row r="71" spans="1:34">
      <c r="A71" s="149">
        <v>220000</v>
      </c>
      <c r="B71" s="150" t="s">
        <v>107</v>
      </c>
      <c r="C71" s="150">
        <v>2010</v>
      </c>
      <c r="D71" s="151"/>
      <c r="E71" s="152">
        <v>1787.248</v>
      </c>
      <c r="F71" s="153">
        <v>250.2028</v>
      </c>
      <c r="G71" s="153">
        <v>110.9132</v>
      </c>
      <c r="H71" s="153">
        <v>253.3641</v>
      </c>
      <c r="I71" s="162">
        <v>19.12</v>
      </c>
      <c r="J71" s="153">
        <v>71.5473</v>
      </c>
      <c r="K71" s="153">
        <v>198.0449</v>
      </c>
      <c r="L71" s="163">
        <v>292.4</v>
      </c>
      <c r="M71" s="153">
        <v>2746.6</v>
      </c>
      <c r="N71" s="164">
        <v>1.0436808</v>
      </c>
      <c r="O71" s="165"/>
      <c r="P71" s="166">
        <v>0.650712881380616</v>
      </c>
      <c r="Q71" s="171">
        <v>0.623478827416022</v>
      </c>
      <c r="R71" s="171">
        <v>0.139993330528276</v>
      </c>
      <c r="S71" s="171">
        <v>0.0620580915463327</v>
      </c>
      <c r="T71" s="171">
        <v>0.141762139333769</v>
      </c>
      <c r="U71" s="171">
        <v>0.0106980116917182</v>
      </c>
      <c r="V71" s="171">
        <v>0.040032105225464</v>
      </c>
      <c r="W71" s="171">
        <v>0.110809971531651</v>
      </c>
      <c r="X71" s="172">
        <v>0.163603484239456</v>
      </c>
      <c r="Y71" s="165"/>
      <c r="Z71" s="178">
        <v>9.11387106987866</v>
      </c>
      <c r="AA71" s="179">
        <v>33.3117592366651</v>
      </c>
      <c r="AB71" s="179">
        <v>28.2298196567543</v>
      </c>
      <c r="AC71" s="179">
        <v>39.3618437651477</v>
      </c>
      <c r="AD71" s="179">
        <v>11.1162001818433</v>
      </c>
      <c r="AE71" s="179">
        <v>1.62184576112794</v>
      </c>
      <c r="AF71" s="179">
        <v>53.780258889093</v>
      </c>
      <c r="AG71" s="179">
        <v>82.0597896880896</v>
      </c>
      <c r="AH71" s="182">
        <v>27.6823130388357</v>
      </c>
    </row>
    <row r="72" spans="1:34">
      <c r="A72" s="149">
        <v>230000</v>
      </c>
      <c r="B72" s="150" t="s">
        <v>108</v>
      </c>
      <c r="C72" s="150">
        <v>2010</v>
      </c>
      <c r="D72" s="151"/>
      <c r="E72" s="152">
        <v>2253.269</v>
      </c>
      <c r="F72" s="153">
        <v>299.1445</v>
      </c>
      <c r="G72" s="153">
        <v>135.1796</v>
      </c>
      <c r="H72" s="153">
        <v>306.0615</v>
      </c>
      <c r="I72" s="162">
        <v>27.69</v>
      </c>
      <c r="J72" s="153">
        <v>88.9983</v>
      </c>
      <c r="K72" s="153">
        <v>222.5718</v>
      </c>
      <c r="L72" s="163">
        <v>381</v>
      </c>
      <c r="M72" s="153">
        <v>3833.35</v>
      </c>
      <c r="N72" s="164">
        <v>0.99382517</v>
      </c>
      <c r="O72" s="165"/>
      <c r="P72" s="166">
        <v>0.58780674866631</v>
      </c>
      <c r="Q72" s="171">
        <v>0.591458906868207</v>
      </c>
      <c r="R72" s="171">
        <v>0.132760225254952</v>
      </c>
      <c r="S72" s="171">
        <v>0.0599926595537417</v>
      </c>
      <c r="T72" s="171">
        <v>0.135829987453784</v>
      </c>
      <c r="U72" s="171">
        <v>0.012288812387691</v>
      </c>
      <c r="V72" s="171">
        <v>0.0394974146451223</v>
      </c>
      <c r="W72" s="171">
        <v>0.0987772875764057</v>
      </c>
      <c r="X72" s="172">
        <v>0.169087667739626</v>
      </c>
      <c r="Y72" s="165"/>
      <c r="Z72" s="178">
        <v>8.34893091811592</v>
      </c>
      <c r="AA72" s="179">
        <v>27.4418422007147</v>
      </c>
      <c r="AB72" s="179">
        <v>25.705337232384</v>
      </c>
      <c r="AC72" s="179">
        <v>36.6779068796888</v>
      </c>
      <c r="AD72" s="179">
        <v>13.4220607223506</v>
      </c>
      <c r="AE72" s="179">
        <v>1.59328698607305</v>
      </c>
      <c r="AF72" s="179">
        <v>61.8587302440034</v>
      </c>
      <c r="AG72" s="179">
        <v>81.3775667576236</v>
      </c>
      <c r="AH72" s="182">
        <v>27.3123523777186</v>
      </c>
    </row>
    <row r="73" spans="1:34">
      <c r="A73" s="149">
        <v>310000</v>
      </c>
      <c r="B73" s="150" t="s">
        <v>109</v>
      </c>
      <c r="C73" s="150">
        <v>2010</v>
      </c>
      <c r="D73" s="151"/>
      <c r="E73" s="152">
        <v>3302.886</v>
      </c>
      <c r="F73" s="153">
        <v>417.2775</v>
      </c>
      <c r="G73" s="153">
        <v>160.0707</v>
      </c>
      <c r="H73" s="153">
        <v>362.5577</v>
      </c>
      <c r="I73" s="162">
        <v>202.03</v>
      </c>
      <c r="J73" s="153">
        <v>47.3051</v>
      </c>
      <c r="K73" s="153">
        <v>226.0181</v>
      </c>
      <c r="L73" s="163">
        <v>116.2</v>
      </c>
      <c r="M73" s="153">
        <v>2302.66</v>
      </c>
      <c r="N73" s="164">
        <v>1.0500353</v>
      </c>
      <c r="O73" s="165"/>
      <c r="P73" s="166">
        <v>1.43437850138535</v>
      </c>
      <c r="Q73" s="171">
        <v>1.36602883863557</v>
      </c>
      <c r="R73" s="171">
        <v>0.126337239614083</v>
      </c>
      <c r="S73" s="171">
        <v>0.0484638888535662</v>
      </c>
      <c r="T73" s="171">
        <v>0.109769970867902</v>
      </c>
      <c r="U73" s="171">
        <v>0.0611677181713205</v>
      </c>
      <c r="V73" s="171">
        <v>0.0143223532389553</v>
      </c>
      <c r="W73" s="171">
        <v>0.0684304877613093</v>
      </c>
      <c r="X73" s="172">
        <v>0.0351813535193161</v>
      </c>
      <c r="Y73" s="165"/>
      <c r="Z73" s="178">
        <v>26.8530255885634</v>
      </c>
      <c r="AA73" s="179">
        <v>22.229365482859</v>
      </c>
      <c r="AB73" s="179">
        <v>11.6142516330568</v>
      </c>
      <c r="AC73" s="179">
        <v>24.8873389432022</v>
      </c>
      <c r="AD73" s="179">
        <v>84.2718789270927</v>
      </c>
      <c r="AE73" s="179">
        <v>0.248642172557957</v>
      </c>
      <c r="AF73" s="179">
        <v>82.232884001494</v>
      </c>
      <c r="AG73" s="179">
        <v>98.0352803611971</v>
      </c>
      <c r="AH73" s="182">
        <v>40.407871828715</v>
      </c>
    </row>
    <row r="74" spans="1:34">
      <c r="A74" s="149">
        <v>320000</v>
      </c>
      <c r="B74" s="150" t="s">
        <v>110</v>
      </c>
      <c r="C74" s="150">
        <v>2010</v>
      </c>
      <c r="D74" s="151"/>
      <c r="E74" s="152">
        <v>4914.06</v>
      </c>
      <c r="F74" s="153">
        <v>865.3615</v>
      </c>
      <c r="G74" s="153">
        <v>249.6903</v>
      </c>
      <c r="H74" s="153">
        <v>364.48</v>
      </c>
      <c r="I74" s="162">
        <v>150.35</v>
      </c>
      <c r="J74" s="153">
        <v>139.8948</v>
      </c>
      <c r="K74" s="153">
        <v>631.243</v>
      </c>
      <c r="L74" s="163">
        <v>282.1</v>
      </c>
      <c r="M74" s="153">
        <v>7869.34</v>
      </c>
      <c r="N74" s="164">
        <v>1.0788324</v>
      </c>
      <c r="O74" s="165"/>
      <c r="P74" s="166">
        <v>0.624456434720066</v>
      </c>
      <c r="Q74" s="171">
        <v>0.578826177930942</v>
      </c>
      <c r="R74" s="171">
        <v>0.176099091179188</v>
      </c>
      <c r="S74" s="171">
        <v>0.0508114064541336</v>
      </c>
      <c r="T74" s="171">
        <v>0.0741708485447878</v>
      </c>
      <c r="U74" s="171">
        <v>0.0305958820201626</v>
      </c>
      <c r="V74" s="171">
        <v>0.0284682726706634</v>
      </c>
      <c r="W74" s="171">
        <v>0.128456510502517</v>
      </c>
      <c r="X74" s="172">
        <v>0.0574067064708205</v>
      </c>
      <c r="Y74" s="165"/>
      <c r="Z74" s="178">
        <v>8.04714123765689</v>
      </c>
      <c r="AA74" s="179">
        <v>62.6128424550123</v>
      </c>
      <c r="AB74" s="179">
        <v>14.4835143077858</v>
      </c>
      <c r="AC74" s="179">
        <v>8.78090751225072</v>
      </c>
      <c r="AD74" s="179">
        <v>39.9580998281314</v>
      </c>
      <c r="AE74" s="179">
        <v>1.00420089352255</v>
      </c>
      <c r="AF74" s="179">
        <v>41.9327724829274</v>
      </c>
      <c r="AG74" s="179">
        <v>95.2704849416519</v>
      </c>
      <c r="AH74" s="182">
        <v>28.8184246134253</v>
      </c>
    </row>
    <row r="75" spans="1:34">
      <c r="A75" s="149">
        <v>330000</v>
      </c>
      <c r="B75" s="150" t="s">
        <v>111</v>
      </c>
      <c r="C75" s="150">
        <v>2010</v>
      </c>
      <c r="D75" s="151"/>
      <c r="E75" s="152">
        <v>3207.883</v>
      </c>
      <c r="F75" s="153">
        <v>606.5431</v>
      </c>
      <c r="G75" s="153">
        <v>224.5289</v>
      </c>
      <c r="H75" s="153">
        <v>206.3942</v>
      </c>
      <c r="I75" s="162">
        <v>121.4</v>
      </c>
      <c r="J75" s="153">
        <v>82.0725</v>
      </c>
      <c r="K75" s="153">
        <v>434.2936</v>
      </c>
      <c r="L75" s="163">
        <v>468</v>
      </c>
      <c r="M75" s="153">
        <v>5446.51</v>
      </c>
      <c r="N75" s="164">
        <v>1.0587594</v>
      </c>
      <c r="O75" s="165"/>
      <c r="P75" s="166">
        <v>0.588979548371342</v>
      </c>
      <c r="Q75" s="171">
        <v>0.55629215511224</v>
      </c>
      <c r="R75" s="171">
        <v>0.189078934612017</v>
      </c>
      <c r="S75" s="171">
        <v>0.0699928582183328</v>
      </c>
      <c r="T75" s="171">
        <v>0.064339690693208</v>
      </c>
      <c r="U75" s="171">
        <v>0.0378442729987347</v>
      </c>
      <c r="V75" s="171">
        <v>0.0255846301127566</v>
      </c>
      <c r="W75" s="171">
        <v>0.135383241845167</v>
      </c>
      <c r="X75" s="172">
        <v>0.145890607606325</v>
      </c>
      <c r="Y75" s="165"/>
      <c r="Z75" s="178">
        <v>7.5088145166701</v>
      </c>
      <c r="AA75" s="179">
        <v>73.146437807388</v>
      </c>
      <c r="AB75" s="179">
        <v>37.9281196137601</v>
      </c>
      <c r="AC75" s="179">
        <v>4.33290825018687</v>
      </c>
      <c r="AD75" s="179">
        <v>50.4646194581335</v>
      </c>
      <c r="AE75" s="179">
        <v>0.850180414805033</v>
      </c>
      <c r="AF75" s="179">
        <v>37.2823220146124</v>
      </c>
      <c r="AG75" s="179">
        <v>84.2632408678801</v>
      </c>
      <c r="AH75" s="182">
        <v>31.0794271976776</v>
      </c>
    </row>
    <row r="76" spans="1:34">
      <c r="A76" s="149">
        <v>340000</v>
      </c>
      <c r="B76" s="150" t="s">
        <v>112</v>
      </c>
      <c r="C76" s="150">
        <v>2010</v>
      </c>
      <c r="D76" s="151"/>
      <c r="E76" s="152">
        <v>2587.614</v>
      </c>
      <c r="F76" s="153">
        <v>386.3071</v>
      </c>
      <c r="G76" s="153">
        <v>184.2232</v>
      </c>
      <c r="H76" s="153">
        <v>334.1539</v>
      </c>
      <c r="I76" s="162">
        <v>57.98</v>
      </c>
      <c r="J76" s="153">
        <v>64.7203</v>
      </c>
      <c r="K76" s="153">
        <v>273.7167</v>
      </c>
      <c r="L76" s="163">
        <v>715.4</v>
      </c>
      <c r="M76" s="153">
        <v>5956.7</v>
      </c>
      <c r="N76" s="164">
        <v>1.076437</v>
      </c>
      <c r="O76" s="165"/>
      <c r="P76" s="166">
        <v>0.434403948494972</v>
      </c>
      <c r="Q76" s="171">
        <v>0.40355724347544</v>
      </c>
      <c r="R76" s="171">
        <v>0.149290852499639</v>
      </c>
      <c r="S76" s="171">
        <v>0.0711942353071208</v>
      </c>
      <c r="T76" s="171">
        <v>0.129135914398361</v>
      </c>
      <c r="U76" s="171">
        <v>0.0224067422729974</v>
      </c>
      <c r="V76" s="171">
        <v>0.0250115743692838</v>
      </c>
      <c r="W76" s="171">
        <v>0.105779571450765</v>
      </c>
      <c r="X76" s="172">
        <v>0.276470911040055</v>
      </c>
      <c r="Y76" s="165"/>
      <c r="Z76" s="178">
        <v>3.86005260570734</v>
      </c>
      <c r="AA76" s="179">
        <v>40.8570223773941</v>
      </c>
      <c r="AB76" s="179">
        <v>39.3965075135147</v>
      </c>
      <c r="AC76" s="179">
        <v>33.6492471368347</v>
      </c>
      <c r="AD76" s="179">
        <v>28.0879678552877</v>
      </c>
      <c r="AE76" s="179">
        <v>0.81957248813968</v>
      </c>
      <c r="AF76" s="179">
        <v>57.1575555178688</v>
      </c>
      <c r="AG76" s="179">
        <v>68.0192772465076</v>
      </c>
      <c r="AH76" s="182">
        <v>27.9567307952669</v>
      </c>
    </row>
    <row r="77" spans="1:34">
      <c r="A77" s="149">
        <v>350000</v>
      </c>
      <c r="B77" s="150" t="s">
        <v>113</v>
      </c>
      <c r="C77" s="150">
        <v>2010</v>
      </c>
      <c r="D77" s="151"/>
      <c r="E77" s="152">
        <v>1695.091</v>
      </c>
      <c r="F77" s="153">
        <v>327.7681</v>
      </c>
      <c r="G77" s="153">
        <v>117.5835</v>
      </c>
      <c r="H77" s="153">
        <v>148.2366</v>
      </c>
      <c r="I77" s="162">
        <v>32.31</v>
      </c>
      <c r="J77" s="153">
        <v>39.7865</v>
      </c>
      <c r="K77" s="153">
        <v>211.9124</v>
      </c>
      <c r="L77" s="163">
        <v>641.4</v>
      </c>
      <c r="M77" s="153">
        <v>3693</v>
      </c>
      <c r="N77" s="164">
        <v>1.0645279</v>
      </c>
      <c r="O77" s="165"/>
      <c r="P77" s="166">
        <v>0.459001083130246</v>
      </c>
      <c r="Q77" s="171">
        <v>0.431178067883657</v>
      </c>
      <c r="R77" s="171">
        <v>0.193363129177136</v>
      </c>
      <c r="S77" s="171">
        <v>0.0693670723282703</v>
      </c>
      <c r="T77" s="171">
        <v>0.0874505262549326</v>
      </c>
      <c r="U77" s="171">
        <v>0.0190609235728347</v>
      </c>
      <c r="V77" s="171">
        <v>0.0234716012296685</v>
      </c>
      <c r="W77" s="171">
        <v>0.125015353158031</v>
      </c>
      <c r="X77" s="172">
        <v>0.378386765076329</v>
      </c>
      <c r="Y77" s="165"/>
      <c r="Z77" s="178">
        <v>4.51990051454529</v>
      </c>
      <c r="AA77" s="179">
        <v>76.6232110206666</v>
      </c>
      <c r="AB77" s="179">
        <v>37.1632503338475</v>
      </c>
      <c r="AC77" s="179">
        <v>14.7891516628294</v>
      </c>
      <c r="AD77" s="179">
        <v>23.23821430921</v>
      </c>
      <c r="AE77" s="179">
        <v>0.737319783301032</v>
      </c>
      <c r="AF77" s="179">
        <v>44.2430875496714</v>
      </c>
      <c r="AG77" s="179">
        <v>55.3411214919796</v>
      </c>
      <c r="AH77" s="182">
        <v>26.5695057695141</v>
      </c>
    </row>
    <row r="78" spans="1:34">
      <c r="A78" s="149">
        <v>360000</v>
      </c>
      <c r="B78" s="150" t="s">
        <v>114</v>
      </c>
      <c r="C78" s="150">
        <v>2010</v>
      </c>
      <c r="D78" s="151"/>
      <c r="E78" s="152">
        <v>1923.263</v>
      </c>
      <c r="F78" s="153">
        <v>297.4961</v>
      </c>
      <c r="G78" s="153">
        <v>150.0167</v>
      </c>
      <c r="H78" s="153">
        <v>233.0159</v>
      </c>
      <c r="I78" s="162">
        <v>18.26</v>
      </c>
      <c r="J78" s="153">
        <v>49.1411</v>
      </c>
      <c r="K78" s="153">
        <v>218.7548</v>
      </c>
      <c r="L78" s="163">
        <v>472.4</v>
      </c>
      <c r="M78" s="153">
        <v>4462.2489</v>
      </c>
      <c r="N78" s="164">
        <v>1.1311628</v>
      </c>
      <c r="O78" s="165"/>
      <c r="P78" s="166">
        <v>0.431007557646549</v>
      </c>
      <c r="Q78" s="171">
        <v>0.381030526858335</v>
      </c>
      <c r="R78" s="171">
        <v>0.154683004872449</v>
      </c>
      <c r="S78" s="171">
        <v>0.0780011366100216</v>
      </c>
      <c r="T78" s="171">
        <v>0.121156544892716</v>
      </c>
      <c r="U78" s="171">
        <v>0.00949428133333819</v>
      </c>
      <c r="V78" s="171">
        <v>0.0255508996949455</v>
      </c>
      <c r="W78" s="171">
        <v>0.113741490373391</v>
      </c>
      <c r="X78" s="172">
        <v>0.245624233399176</v>
      </c>
      <c r="Y78" s="165"/>
      <c r="Z78" s="178">
        <v>3.32190042628289</v>
      </c>
      <c r="AA78" s="179">
        <v>45.2329419689876</v>
      </c>
      <c r="AB78" s="179">
        <v>47.7162695609884</v>
      </c>
      <c r="AC78" s="179">
        <v>30.0390691487823</v>
      </c>
      <c r="AD78" s="179">
        <v>9.37139686246705</v>
      </c>
      <c r="AE78" s="179">
        <v>0.848378813186843</v>
      </c>
      <c r="AF78" s="179">
        <v>51.8121035650218</v>
      </c>
      <c r="AG78" s="179">
        <v>71.8565505278714</v>
      </c>
      <c r="AH78" s="182">
        <v>26.6842411726154</v>
      </c>
    </row>
    <row r="79" spans="1:34">
      <c r="A79" s="149">
        <v>370000</v>
      </c>
      <c r="B79" s="150" t="s">
        <v>115</v>
      </c>
      <c r="C79" s="150">
        <v>2010</v>
      </c>
      <c r="D79" s="151"/>
      <c r="E79" s="152">
        <v>4145.032</v>
      </c>
      <c r="F79" s="153">
        <v>770.4472</v>
      </c>
      <c r="G79" s="153">
        <v>250.7742</v>
      </c>
      <c r="H79" s="153">
        <v>416.7672</v>
      </c>
      <c r="I79" s="162">
        <v>84.36</v>
      </c>
      <c r="J79" s="153">
        <v>112.9334</v>
      </c>
      <c r="K79" s="153">
        <v>544.3095</v>
      </c>
      <c r="L79" s="163">
        <v>528.6</v>
      </c>
      <c r="M79" s="153">
        <v>9587.87</v>
      </c>
      <c r="N79" s="164">
        <v>1.0004837</v>
      </c>
      <c r="O79" s="165"/>
      <c r="P79" s="166">
        <v>0.432320421532624</v>
      </c>
      <c r="Q79" s="171">
        <v>0.432111409243973</v>
      </c>
      <c r="R79" s="171">
        <v>0.185872437172982</v>
      </c>
      <c r="S79" s="171">
        <v>0.060499943064372</v>
      </c>
      <c r="T79" s="171">
        <v>0.100546196024542</v>
      </c>
      <c r="U79" s="171">
        <v>0.0203520744833816</v>
      </c>
      <c r="V79" s="171">
        <v>0.0272454832676804</v>
      </c>
      <c r="W79" s="171">
        <v>0.131316115291752</v>
      </c>
      <c r="X79" s="172">
        <v>0.127526156613507</v>
      </c>
      <c r="Y79" s="165"/>
      <c r="Z79" s="178">
        <v>4.54219758054645</v>
      </c>
      <c r="AA79" s="179">
        <v>70.5442533745778</v>
      </c>
      <c r="AB79" s="179">
        <v>26.3253665102072</v>
      </c>
      <c r="AC79" s="179">
        <v>20.7141434441478</v>
      </c>
      <c r="AD79" s="179">
        <v>25.1097334404293</v>
      </c>
      <c r="AE79" s="179">
        <v>0.938889536294263</v>
      </c>
      <c r="AF79" s="179">
        <v>40.0128986241841</v>
      </c>
      <c r="AG79" s="179">
        <v>86.5477467696847</v>
      </c>
      <c r="AH79" s="182">
        <v>28.3819624441165</v>
      </c>
    </row>
    <row r="80" spans="1:34">
      <c r="A80" s="149">
        <v>410000</v>
      </c>
      <c r="B80" s="150" t="s">
        <v>116</v>
      </c>
      <c r="C80" s="150">
        <v>2010</v>
      </c>
      <c r="D80" s="151"/>
      <c r="E80" s="152">
        <v>3416.143</v>
      </c>
      <c r="F80" s="153">
        <v>609.3697</v>
      </c>
      <c r="G80" s="153">
        <v>270.207</v>
      </c>
      <c r="H80" s="153">
        <v>461.224</v>
      </c>
      <c r="I80" s="162">
        <v>44.67</v>
      </c>
      <c r="J80" s="153">
        <v>96.3782</v>
      </c>
      <c r="K80" s="153">
        <v>478.6949</v>
      </c>
      <c r="L80" s="163">
        <v>363.5</v>
      </c>
      <c r="M80" s="153">
        <v>9405.47</v>
      </c>
      <c r="N80" s="164">
        <v>1.0055018</v>
      </c>
      <c r="O80" s="165"/>
      <c r="P80" s="166">
        <v>0.363208111875324</v>
      </c>
      <c r="Q80" s="171">
        <v>0.361220747566363</v>
      </c>
      <c r="R80" s="171">
        <v>0.1783794472304</v>
      </c>
      <c r="S80" s="171">
        <v>0.079097098687028</v>
      </c>
      <c r="T80" s="171">
        <v>0.135013083468696</v>
      </c>
      <c r="U80" s="171">
        <v>0.0130761505007255</v>
      </c>
      <c r="V80" s="171">
        <v>0.0282125777521608</v>
      </c>
      <c r="W80" s="171">
        <v>0.140127301462497</v>
      </c>
      <c r="X80" s="172">
        <v>0.106406552653094</v>
      </c>
      <c r="Y80" s="165"/>
      <c r="Z80" s="178">
        <v>2.84865454313465</v>
      </c>
      <c r="AA80" s="179">
        <v>64.4634308713606</v>
      </c>
      <c r="AB80" s="179">
        <v>49.0558135455417</v>
      </c>
      <c r="AC80" s="179">
        <v>36.3083076546833</v>
      </c>
      <c r="AD80" s="179">
        <v>14.5633048087279</v>
      </c>
      <c r="AE80" s="179">
        <v>0.990543773070705</v>
      </c>
      <c r="AF80" s="179">
        <v>34.0972678847826</v>
      </c>
      <c r="AG80" s="179">
        <v>89.1749889295626</v>
      </c>
      <c r="AH80" s="182">
        <v>29.7199621097134</v>
      </c>
    </row>
    <row r="81" spans="1:34">
      <c r="A81" s="149">
        <v>420000</v>
      </c>
      <c r="B81" s="150" t="s">
        <v>117</v>
      </c>
      <c r="C81" s="150">
        <v>2010</v>
      </c>
      <c r="D81" s="151"/>
      <c r="E81" s="152">
        <v>2501.403</v>
      </c>
      <c r="F81" s="153">
        <v>366.5671</v>
      </c>
      <c r="G81" s="153">
        <v>179.1296</v>
      </c>
      <c r="H81" s="153">
        <v>368.4209</v>
      </c>
      <c r="I81" s="162">
        <v>30.09</v>
      </c>
      <c r="J81" s="153">
        <v>96.3058</v>
      </c>
      <c r="K81" s="153">
        <v>314.9339</v>
      </c>
      <c r="L81" s="163">
        <v>794.3</v>
      </c>
      <c r="M81" s="153">
        <v>5727.9143</v>
      </c>
      <c r="N81" s="164">
        <v>1.0815776</v>
      </c>
      <c r="O81" s="165"/>
      <c r="P81" s="166">
        <v>0.436703984904243</v>
      </c>
      <c r="Q81" s="171">
        <v>0.403765744505289</v>
      </c>
      <c r="R81" s="171">
        <v>0.146544599170945</v>
      </c>
      <c r="S81" s="171">
        <v>0.0716116515411551</v>
      </c>
      <c r="T81" s="171">
        <v>0.147285703263329</v>
      </c>
      <c r="U81" s="171">
        <v>0.0120292491853572</v>
      </c>
      <c r="V81" s="171">
        <v>0.0385007133996401</v>
      </c>
      <c r="W81" s="171">
        <v>0.125902903290673</v>
      </c>
      <c r="X81" s="172">
        <v>0.317541795544341</v>
      </c>
      <c r="Y81" s="165"/>
      <c r="Z81" s="178">
        <v>3.86503359275186</v>
      </c>
      <c r="AA81" s="179">
        <v>38.6283420817285</v>
      </c>
      <c r="AB81" s="179">
        <v>39.9066961569784</v>
      </c>
      <c r="AC81" s="179">
        <v>41.8609195254556</v>
      </c>
      <c r="AD81" s="179">
        <v>13.0458246875384</v>
      </c>
      <c r="AE81" s="179">
        <v>1.54005139952416</v>
      </c>
      <c r="AF81" s="179">
        <v>43.647206501913</v>
      </c>
      <c r="AG81" s="179">
        <v>62.9101303365849</v>
      </c>
      <c r="AH81" s="182">
        <v>25.3134271467978</v>
      </c>
    </row>
    <row r="82" spans="1:34">
      <c r="A82" s="149">
        <v>430000</v>
      </c>
      <c r="B82" s="150" t="s">
        <v>118</v>
      </c>
      <c r="C82" s="150">
        <v>2010</v>
      </c>
      <c r="D82" s="151"/>
      <c r="E82" s="152">
        <v>2702.475</v>
      </c>
      <c r="F82" s="153">
        <v>403.098</v>
      </c>
      <c r="G82" s="153">
        <v>180.4364</v>
      </c>
      <c r="H82" s="153">
        <v>396.397</v>
      </c>
      <c r="I82" s="162">
        <v>35.04</v>
      </c>
      <c r="J82" s="153">
        <v>90.82</v>
      </c>
      <c r="K82" s="153">
        <v>367.2048</v>
      </c>
      <c r="L82" s="163">
        <v>687.3</v>
      </c>
      <c r="M82" s="153">
        <v>6570.1</v>
      </c>
      <c r="N82" s="164">
        <v>1.1032416</v>
      </c>
      <c r="O82" s="165"/>
      <c r="P82" s="166">
        <v>0.411329355717569</v>
      </c>
      <c r="Q82" s="171">
        <v>0.372837061000572</v>
      </c>
      <c r="R82" s="171">
        <v>0.149158826631144</v>
      </c>
      <c r="S82" s="171">
        <v>0.066767093127596</v>
      </c>
      <c r="T82" s="171">
        <v>0.146679247726621</v>
      </c>
      <c r="U82" s="171">
        <v>0.0129658923764327</v>
      </c>
      <c r="V82" s="171">
        <v>0.0336062313249891</v>
      </c>
      <c r="W82" s="171">
        <v>0.135877223656093</v>
      </c>
      <c r="X82" s="172">
        <v>0.254322426664446</v>
      </c>
      <c r="Y82" s="165"/>
      <c r="Z82" s="178">
        <v>3.12616255718542</v>
      </c>
      <c r="AA82" s="179">
        <v>40.7498787834079</v>
      </c>
      <c r="AB82" s="179">
        <v>33.9854154695792</v>
      </c>
      <c r="AC82" s="179">
        <v>41.5865353867332</v>
      </c>
      <c r="AD82" s="179">
        <v>14.4034860088489</v>
      </c>
      <c r="AE82" s="179">
        <v>1.2786284051433</v>
      </c>
      <c r="AF82" s="179">
        <v>36.950673820057</v>
      </c>
      <c r="AG82" s="179">
        <v>70.7745103483245</v>
      </c>
      <c r="AH82" s="182">
        <v>24.910761589365</v>
      </c>
    </row>
    <row r="83" spans="1:34">
      <c r="A83" s="149">
        <v>440000</v>
      </c>
      <c r="B83" s="150" t="s">
        <v>119</v>
      </c>
      <c r="C83" s="150">
        <v>2010</v>
      </c>
      <c r="D83" s="151"/>
      <c r="E83" s="152">
        <v>5421.543</v>
      </c>
      <c r="F83" s="153">
        <v>921.4848</v>
      </c>
      <c r="G83" s="153">
        <v>304.0419</v>
      </c>
      <c r="H83" s="153">
        <v>469.5773</v>
      </c>
      <c r="I83" s="162">
        <v>214.44</v>
      </c>
      <c r="J83" s="153">
        <v>239.1606</v>
      </c>
      <c r="K83" s="153">
        <v>685.39</v>
      </c>
      <c r="L83" s="163">
        <v>361.6</v>
      </c>
      <c r="M83" s="153">
        <v>10440.94</v>
      </c>
      <c r="N83" s="164">
        <v>1.0454013</v>
      </c>
      <c r="O83" s="165"/>
      <c r="P83" s="166">
        <v>0.51925813193065</v>
      </c>
      <c r="Q83" s="171">
        <v>0.496706988914831</v>
      </c>
      <c r="R83" s="171">
        <v>0.169967258398578</v>
      </c>
      <c r="S83" s="171">
        <v>0.0560803262097156</v>
      </c>
      <c r="T83" s="171">
        <v>0.0866132206274118</v>
      </c>
      <c r="U83" s="171">
        <v>0.0395533153569012</v>
      </c>
      <c r="V83" s="171">
        <v>0.0441130135830335</v>
      </c>
      <c r="W83" s="171">
        <v>0.126419729586208</v>
      </c>
      <c r="X83" s="172">
        <v>0.0666968794677087</v>
      </c>
      <c r="Y83" s="165"/>
      <c r="Z83" s="178">
        <v>6.08535420527454</v>
      </c>
      <c r="AA83" s="179">
        <v>57.6366464312592</v>
      </c>
      <c r="AB83" s="179">
        <v>20.9234723243644</v>
      </c>
      <c r="AC83" s="179">
        <v>14.4103219390511</v>
      </c>
      <c r="AD83" s="179">
        <v>52.9418709112716</v>
      </c>
      <c r="AE83" s="179">
        <v>1.83981433601658</v>
      </c>
      <c r="AF83" s="179">
        <v>43.300221038032</v>
      </c>
      <c r="AG83" s="179">
        <v>94.1148035086225</v>
      </c>
      <c r="AH83" s="182">
        <v>30.3423213104441</v>
      </c>
    </row>
    <row r="84" spans="1:34">
      <c r="A84" s="149">
        <v>450000</v>
      </c>
      <c r="B84" s="150" t="s">
        <v>120</v>
      </c>
      <c r="C84" s="150">
        <v>2010</v>
      </c>
      <c r="D84" s="151"/>
      <c r="E84" s="152">
        <v>2007.591</v>
      </c>
      <c r="F84" s="153">
        <v>366.8362</v>
      </c>
      <c r="G84" s="153">
        <v>165.4911</v>
      </c>
      <c r="H84" s="153">
        <v>217.0733</v>
      </c>
      <c r="I84" s="162">
        <v>21.66</v>
      </c>
      <c r="J84" s="153">
        <v>63.9887</v>
      </c>
      <c r="K84" s="153">
        <v>268.7583</v>
      </c>
      <c r="L84" s="163">
        <v>331.1</v>
      </c>
      <c r="M84" s="153">
        <v>4610</v>
      </c>
      <c r="N84" s="164">
        <v>1.0258892</v>
      </c>
      <c r="O84" s="165"/>
      <c r="P84" s="166">
        <v>0.435486117136659</v>
      </c>
      <c r="Q84" s="171">
        <v>0.424496248850908</v>
      </c>
      <c r="R84" s="171">
        <v>0.182724568898745</v>
      </c>
      <c r="S84" s="171">
        <v>0.0824326767752993</v>
      </c>
      <c r="T84" s="171">
        <v>0.108126256792345</v>
      </c>
      <c r="U84" s="171">
        <v>0.0107890501601173</v>
      </c>
      <c r="V84" s="171">
        <v>0.0318733746066803</v>
      </c>
      <c r="W84" s="171">
        <v>0.133871042458349</v>
      </c>
      <c r="X84" s="172">
        <v>0.164924030840943</v>
      </c>
      <c r="Y84" s="165"/>
      <c r="Z84" s="178">
        <v>4.36027514454073</v>
      </c>
      <c r="AA84" s="179">
        <v>67.9896485524941</v>
      </c>
      <c r="AB84" s="179">
        <v>53.1327370604101</v>
      </c>
      <c r="AC84" s="179">
        <v>24.143658584744</v>
      </c>
      <c r="AD84" s="179">
        <v>11.2481601517383</v>
      </c>
      <c r="AE84" s="179">
        <v>1.18607344524684</v>
      </c>
      <c r="AF84" s="179">
        <v>38.2975784174862</v>
      </c>
      <c r="AG84" s="179">
        <v>81.8955159776539</v>
      </c>
      <c r="AH84" s="182">
        <v>29.0974197623396</v>
      </c>
    </row>
    <row r="85" spans="1:34">
      <c r="A85" s="149">
        <v>460000</v>
      </c>
      <c r="B85" s="150" t="s">
        <v>121</v>
      </c>
      <c r="C85" s="150">
        <v>2010</v>
      </c>
      <c r="D85" s="151"/>
      <c r="E85" s="152">
        <v>581.3379</v>
      </c>
      <c r="F85" s="153">
        <v>98.3344</v>
      </c>
      <c r="G85" s="153">
        <v>34.8205</v>
      </c>
      <c r="H85" s="153">
        <v>73.8033</v>
      </c>
      <c r="I85" s="162">
        <v>7.47</v>
      </c>
      <c r="J85" s="153">
        <v>14.8874</v>
      </c>
      <c r="K85" s="153">
        <v>62.4432</v>
      </c>
      <c r="L85" s="163">
        <v>114.3</v>
      </c>
      <c r="M85" s="153">
        <v>868.55</v>
      </c>
      <c r="N85" s="164">
        <v>1.0918927</v>
      </c>
      <c r="O85" s="165"/>
      <c r="P85" s="166">
        <v>0.669320016118819</v>
      </c>
      <c r="Q85" s="171">
        <v>0.612990650197422</v>
      </c>
      <c r="R85" s="171">
        <v>0.169151882235787</v>
      </c>
      <c r="S85" s="171">
        <v>0.0598971785600079</v>
      </c>
      <c r="T85" s="171">
        <v>0.126954220600446</v>
      </c>
      <c r="U85" s="171">
        <v>0.0128496697015626</v>
      </c>
      <c r="V85" s="171">
        <v>0.0256088584625224</v>
      </c>
      <c r="W85" s="171">
        <v>0.107412917685222</v>
      </c>
      <c r="X85" s="172">
        <v>0.196615427963668</v>
      </c>
      <c r="Y85" s="165"/>
      <c r="Z85" s="178">
        <v>8.8633136751053</v>
      </c>
      <c r="AA85" s="179">
        <v>56.9749402555836</v>
      </c>
      <c r="AB85" s="179">
        <v>25.5886352100433</v>
      </c>
      <c r="AC85" s="179">
        <v>32.6621637688655</v>
      </c>
      <c r="AD85" s="179">
        <v>14.2350216119111</v>
      </c>
      <c r="AE85" s="179">
        <v>0.851474494065734</v>
      </c>
      <c r="AF85" s="179">
        <v>56.0609638665971</v>
      </c>
      <c r="AG85" s="179">
        <v>77.9531610555483</v>
      </c>
      <c r="AH85" s="182">
        <v>29.0916301287931</v>
      </c>
    </row>
    <row r="86" spans="1:34">
      <c r="A86" s="149">
        <v>500000</v>
      </c>
      <c r="B86" s="150" t="s">
        <v>122</v>
      </c>
      <c r="C86" s="150">
        <v>2010</v>
      </c>
      <c r="D86" s="151"/>
      <c r="E86" s="152">
        <v>1709.035</v>
      </c>
      <c r="F86" s="153">
        <v>240.4608</v>
      </c>
      <c r="G86" s="153">
        <v>94.8682</v>
      </c>
      <c r="H86" s="153">
        <v>236.9806</v>
      </c>
      <c r="I86" s="162">
        <v>17.9</v>
      </c>
      <c r="J86" s="153">
        <v>69.0101</v>
      </c>
      <c r="K86" s="153">
        <v>168.4896</v>
      </c>
      <c r="L86" s="163">
        <v>606.8</v>
      </c>
      <c r="M86" s="153">
        <v>2884.62</v>
      </c>
      <c r="N86" s="164">
        <v>1.1557622</v>
      </c>
      <c r="O86" s="165"/>
      <c r="P86" s="166">
        <v>0.592464518723437</v>
      </c>
      <c r="Q86" s="171">
        <v>0.512618009763113</v>
      </c>
      <c r="R86" s="171">
        <v>0.140699751614215</v>
      </c>
      <c r="S86" s="171">
        <v>0.0555098052409693</v>
      </c>
      <c r="T86" s="171">
        <v>0.138663397765406</v>
      </c>
      <c r="U86" s="171">
        <v>0.0104737468805495</v>
      </c>
      <c r="V86" s="171">
        <v>0.0403795709274532</v>
      </c>
      <c r="W86" s="171">
        <v>0.0985875654974883</v>
      </c>
      <c r="X86" s="172">
        <v>0.355054167995389</v>
      </c>
      <c r="Y86" s="165"/>
      <c r="Z86" s="178">
        <v>6.46546066694455</v>
      </c>
      <c r="AA86" s="179">
        <v>33.8850445698955</v>
      </c>
      <c r="AB86" s="179">
        <v>20.2261508131739</v>
      </c>
      <c r="AC86" s="179">
        <v>37.9598522177135</v>
      </c>
      <c r="AD86" s="179">
        <v>10.791129052564</v>
      </c>
      <c r="AE86" s="179">
        <v>1.64040452237647</v>
      </c>
      <c r="AF86" s="179">
        <v>61.9861053488119</v>
      </c>
      <c r="AG86" s="179">
        <v>58.243656163813</v>
      </c>
      <c r="AH86" s="182">
        <v>24.4128724689182</v>
      </c>
    </row>
    <row r="87" spans="1:34">
      <c r="A87" s="149">
        <v>510000</v>
      </c>
      <c r="B87" s="150" t="s">
        <v>123</v>
      </c>
      <c r="C87" s="150">
        <v>2010</v>
      </c>
      <c r="D87" s="151"/>
      <c r="E87" s="152">
        <v>4257.981</v>
      </c>
      <c r="F87" s="153">
        <v>540.6546</v>
      </c>
      <c r="G87" s="153">
        <v>263.3417</v>
      </c>
      <c r="H87" s="153">
        <v>513.6524</v>
      </c>
      <c r="I87" s="162">
        <v>34.71</v>
      </c>
      <c r="J87" s="153">
        <v>112.9947</v>
      </c>
      <c r="K87" s="153">
        <v>407.3096</v>
      </c>
      <c r="L87" s="163">
        <v>1398.4</v>
      </c>
      <c r="M87" s="153">
        <v>8044.92</v>
      </c>
      <c r="N87" s="164">
        <v>1.0426865</v>
      </c>
      <c r="O87" s="165"/>
      <c r="P87" s="166">
        <v>0.529275741710297</v>
      </c>
      <c r="Q87" s="171">
        <v>0.507607743756437</v>
      </c>
      <c r="R87" s="171">
        <v>0.126974404066152</v>
      </c>
      <c r="S87" s="171">
        <v>0.0618466122793878</v>
      </c>
      <c r="T87" s="171">
        <v>0.120632853927718</v>
      </c>
      <c r="U87" s="171">
        <v>0.00815175079456672</v>
      </c>
      <c r="V87" s="171">
        <v>0.0265371545810092</v>
      </c>
      <c r="W87" s="171">
        <v>0.0956579186238736</v>
      </c>
      <c r="X87" s="172">
        <v>0.328418562694385</v>
      </c>
      <c r="Y87" s="165"/>
      <c r="Z87" s="178">
        <v>6.3457678765207</v>
      </c>
      <c r="AA87" s="179">
        <v>22.7464466437954</v>
      </c>
      <c r="AB87" s="179">
        <v>27.9713382860599</v>
      </c>
      <c r="AC87" s="179">
        <v>29.8021309304131</v>
      </c>
      <c r="AD87" s="179">
        <v>7.42540312383205</v>
      </c>
      <c r="AE87" s="179">
        <v>0.901056441096205</v>
      </c>
      <c r="AF87" s="179">
        <v>63.9530038759009</v>
      </c>
      <c r="AG87" s="179">
        <v>61.5570793384064</v>
      </c>
      <c r="AH87" s="182">
        <v>23.3393762269066</v>
      </c>
    </row>
    <row r="88" spans="1:34">
      <c r="A88" s="149">
        <v>520000</v>
      </c>
      <c r="B88" s="150" t="s">
        <v>124</v>
      </c>
      <c r="C88" s="150">
        <v>2010</v>
      </c>
      <c r="D88" s="151"/>
      <c r="E88" s="152">
        <v>1631.479</v>
      </c>
      <c r="F88" s="153">
        <v>292.0567</v>
      </c>
      <c r="G88" s="153">
        <v>127.6778</v>
      </c>
      <c r="H88" s="153">
        <v>140.7622</v>
      </c>
      <c r="I88" s="162">
        <v>16.66</v>
      </c>
      <c r="J88" s="153">
        <v>54.3197</v>
      </c>
      <c r="K88" s="153">
        <v>212.6928</v>
      </c>
      <c r="L88" s="163">
        <v>292.1</v>
      </c>
      <c r="M88" s="153">
        <v>3479</v>
      </c>
      <c r="N88" s="164">
        <v>1.0987022</v>
      </c>
      <c r="O88" s="165"/>
      <c r="P88" s="166">
        <v>0.468950560505893</v>
      </c>
      <c r="Q88" s="171">
        <v>0.426822264036508</v>
      </c>
      <c r="R88" s="171">
        <v>0.179013459566442</v>
      </c>
      <c r="S88" s="171">
        <v>0.0782589294744217</v>
      </c>
      <c r="T88" s="171">
        <v>0.0862788917295289</v>
      </c>
      <c r="U88" s="171">
        <v>0.0102115932843757</v>
      </c>
      <c r="V88" s="171">
        <v>0.0332947589273291</v>
      </c>
      <c r="W88" s="171">
        <v>0.130368089322633</v>
      </c>
      <c r="X88" s="172">
        <v>0.179039999901929</v>
      </c>
      <c r="Y88" s="165"/>
      <c r="Z88" s="178">
        <v>4.4158425031923</v>
      </c>
      <c r="AA88" s="179">
        <v>64.9779539802755</v>
      </c>
      <c r="AB88" s="179">
        <v>48.031357909402</v>
      </c>
      <c r="AC88" s="179">
        <v>14.2590585056366</v>
      </c>
      <c r="AD88" s="179">
        <v>10.4111382501337</v>
      </c>
      <c r="AE88" s="179">
        <v>1.26199211030733</v>
      </c>
      <c r="AF88" s="179">
        <v>40.6493817782104</v>
      </c>
      <c r="AG88" s="179">
        <v>80.139513871077</v>
      </c>
      <c r="AH88" s="182">
        <v>27.2977923914619</v>
      </c>
    </row>
    <row r="89" spans="1:34">
      <c r="A89" s="149">
        <v>530000</v>
      </c>
      <c r="B89" s="150" t="s">
        <v>125</v>
      </c>
      <c r="C89" s="150">
        <v>2010</v>
      </c>
      <c r="D89" s="151"/>
      <c r="E89" s="152">
        <v>2285.723</v>
      </c>
      <c r="F89" s="153">
        <v>374.7944</v>
      </c>
      <c r="G89" s="153">
        <v>183.7015</v>
      </c>
      <c r="H89" s="153">
        <v>304.6932</v>
      </c>
      <c r="I89" s="162">
        <v>21.43</v>
      </c>
      <c r="J89" s="153">
        <v>86.406</v>
      </c>
      <c r="K89" s="153">
        <v>246.4983</v>
      </c>
      <c r="L89" s="163">
        <v>526.8</v>
      </c>
      <c r="M89" s="153">
        <v>4601.6</v>
      </c>
      <c r="N89" s="164">
        <v>1.0067479</v>
      </c>
      <c r="O89" s="165"/>
      <c r="P89" s="166">
        <v>0.496723530945758</v>
      </c>
      <c r="Q89" s="171">
        <v>0.493394156516997</v>
      </c>
      <c r="R89" s="171">
        <v>0.163971924857036</v>
      </c>
      <c r="S89" s="171">
        <v>0.0803690998428069</v>
      </c>
      <c r="T89" s="171">
        <v>0.133302766783202</v>
      </c>
      <c r="U89" s="171">
        <v>0.00937558925556596</v>
      </c>
      <c r="V89" s="171">
        <v>0.0378024808780417</v>
      </c>
      <c r="W89" s="171">
        <v>0.107842595100106</v>
      </c>
      <c r="X89" s="172">
        <v>0.230474121317412</v>
      </c>
      <c r="Y89" s="165"/>
      <c r="Z89" s="178">
        <v>6.00621226882347</v>
      </c>
      <c r="AA89" s="179">
        <v>52.7712242976305</v>
      </c>
      <c r="AB89" s="179">
        <v>50.6105219905843</v>
      </c>
      <c r="AC89" s="179">
        <v>35.5344936777519</v>
      </c>
      <c r="AD89" s="179">
        <v>9.19935307389022</v>
      </c>
      <c r="AE89" s="179">
        <v>1.50275755846266</v>
      </c>
      <c r="AF89" s="179">
        <v>55.7724881864494</v>
      </c>
      <c r="AG89" s="179">
        <v>73.7411982354086</v>
      </c>
      <c r="AH89" s="182">
        <v>29.7150673826648</v>
      </c>
    </row>
    <row r="90" spans="1:34">
      <c r="A90" s="149">
        <v>540000</v>
      </c>
      <c r="B90" s="150" t="s">
        <v>126</v>
      </c>
      <c r="C90" s="150">
        <v>2010</v>
      </c>
      <c r="D90" s="151"/>
      <c r="E90" s="152">
        <v>551.0362</v>
      </c>
      <c r="F90" s="153">
        <v>60.7959</v>
      </c>
      <c r="G90" s="153">
        <v>32.0406</v>
      </c>
      <c r="H90" s="153">
        <v>31.9119</v>
      </c>
      <c r="I90" s="162">
        <v>2.71</v>
      </c>
      <c r="J90" s="153">
        <v>11.7746</v>
      </c>
      <c r="K90" s="153">
        <v>72.3458</v>
      </c>
      <c r="L90" s="163">
        <v>321.5</v>
      </c>
      <c r="M90" s="153">
        <v>300.22</v>
      </c>
      <c r="N90" s="164">
        <v>1.0154517</v>
      </c>
      <c r="O90" s="165"/>
      <c r="P90" s="166">
        <v>1.83544134301512</v>
      </c>
      <c r="Q90" s="171">
        <v>1.8075122066516</v>
      </c>
      <c r="R90" s="171">
        <v>0.11033013801997</v>
      </c>
      <c r="S90" s="171">
        <v>0.0581460891317122</v>
      </c>
      <c r="T90" s="171">
        <v>0.0579125291587014</v>
      </c>
      <c r="U90" s="171">
        <v>0.00491800720170472</v>
      </c>
      <c r="V90" s="171">
        <v>0.0213681061244252</v>
      </c>
      <c r="W90" s="171">
        <v>0.131290466942099</v>
      </c>
      <c r="X90" s="172">
        <v>0.583446241825855</v>
      </c>
      <c r="Y90" s="165"/>
      <c r="Z90" s="178">
        <v>37.3998460913379</v>
      </c>
      <c r="AA90" s="179">
        <v>9.23904461887295</v>
      </c>
      <c r="AB90" s="179">
        <v>23.44835922851</v>
      </c>
      <c r="AC90" s="179">
        <v>1.425009689891</v>
      </c>
      <c r="AD90" s="179">
        <v>2.73810208871444</v>
      </c>
      <c r="AE90" s="179">
        <v>0.624968367831321</v>
      </c>
      <c r="AF90" s="179">
        <v>40.0301183449662</v>
      </c>
      <c r="AG90" s="179">
        <v>29.8320776856336</v>
      </c>
      <c r="AH90" s="182">
        <v>21.9537218298433</v>
      </c>
    </row>
    <row r="91" spans="1:34">
      <c r="A91" s="149">
        <v>610000</v>
      </c>
      <c r="B91" s="150" t="s">
        <v>127</v>
      </c>
      <c r="C91" s="150">
        <v>2010</v>
      </c>
      <c r="D91" s="151"/>
      <c r="E91" s="152">
        <v>2218.828</v>
      </c>
      <c r="F91" s="153">
        <v>377.7877</v>
      </c>
      <c r="G91" s="153">
        <v>156.656</v>
      </c>
      <c r="H91" s="153">
        <v>315.6139</v>
      </c>
      <c r="I91" s="162">
        <v>25.25</v>
      </c>
      <c r="J91" s="153">
        <v>82.8806</v>
      </c>
      <c r="K91" s="153">
        <v>287.2897</v>
      </c>
      <c r="L91" s="163">
        <v>819</v>
      </c>
      <c r="M91" s="153">
        <v>3735</v>
      </c>
      <c r="N91" s="164">
        <v>1.1349915</v>
      </c>
      <c r="O91" s="165"/>
      <c r="P91" s="166">
        <v>0.594063721552878</v>
      </c>
      <c r="Q91" s="171">
        <v>0.523408079754675</v>
      </c>
      <c r="R91" s="171">
        <v>0.170264527038599</v>
      </c>
      <c r="S91" s="171">
        <v>0.0706030390818937</v>
      </c>
      <c r="T91" s="171">
        <v>0.14224351774901</v>
      </c>
      <c r="U91" s="171">
        <v>0.0113798816312035</v>
      </c>
      <c r="V91" s="171">
        <v>0.0373533234662624</v>
      </c>
      <c r="W91" s="171">
        <v>0.129478129895603</v>
      </c>
      <c r="X91" s="172">
        <v>0.369113784394284</v>
      </c>
      <c r="Y91" s="165"/>
      <c r="Z91" s="178">
        <v>6.72323013156738</v>
      </c>
      <c r="AA91" s="179">
        <v>57.8778902938017</v>
      </c>
      <c r="AB91" s="179">
        <v>38.6739155882934</v>
      </c>
      <c r="AC91" s="179">
        <v>39.5796381356674</v>
      </c>
      <c r="AD91" s="179">
        <v>12.1045684866835</v>
      </c>
      <c r="AE91" s="179">
        <v>1.47876726209528</v>
      </c>
      <c r="AF91" s="179">
        <v>41.2468803716281</v>
      </c>
      <c r="AG91" s="179">
        <v>56.4946642308145</v>
      </c>
      <c r="AH91" s="182">
        <v>26.7626014763686</v>
      </c>
    </row>
    <row r="92" spans="1:34">
      <c r="A92" s="149">
        <v>620000</v>
      </c>
      <c r="B92" s="150" t="s">
        <v>128</v>
      </c>
      <c r="C92" s="150">
        <v>2010</v>
      </c>
      <c r="D92" s="151"/>
      <c r="E92" s="152">
        <v>1468.581</v>
      </c>
      <c r="F92" s="153">
        <v>228.2329</v>
      </c>
      <c r="G92" s="153">
        <v>100.4018</v>
      </c>
      <c r="H92" s="153">
        <v>215.0927</v>
      </c>
      <c r="I92" s="162">
        <v>10.89</v>
      </c>
      <c r="J92" s="153">
        <v>68.307</v>
      </c>
      <c r="K92" s="153">
        <v>145.754</v>
      </c>
      <c r="L92" s="163">
        <v>555.7</v>
      </c>
      <c r="M92" s="153">
        <v>2559.98</v>
      </c>
      <c r="N92" s="164">
        <v>1.0521155</v>
      </c>
      <c r="O92" s="165"/>
      <c r="P92" s="166">
        <v>0.573668934913554</v>
      </c>
      <c r="Q92" s="171">
        <v>0.545252811990275</v>
      </c>
      <c r="R92" s="171">
        <v>0.155410494892689</v>
      </c>
      <c r="S92" s="171">
        <v>0.0683665388562156</v>
      </c>
      <c r="T92" s="171">
        <v>0.146462946204534</v>
      </c>
      <c r="U92" s="171">
        <v>0.00741532132037661</v>
      </c>
      <c r="V92" s="171">
        <v>0.0465122454941198</v>
      </c>
      <c r="W92" s="171">
        <v>0.0992481858338083</v>
      </c>
      <c r="X92" s="172">
        <v>0.378392475457602</v>
      </c>
      <c r="Y92" s="165"/>
      <c r="Z92" s="178">
        <v>7.24509003957569</v>
      </c>
      <c r="AA92" s="179">
        <v>45.8233254767518</v>
      </c>
      <c r="AB92" s="179">
        <v>35.9403443392387</v>
      </c>
      <c r="AC92" s="179">
        <v>41.4886721416146</v>
      </c>
      <c r="AD92" s="179">
        <v>6.35795094726434</v>
      </c>
      <c r="AE92" s="179">
        <v>1.96796158037134</v>
      </c>
      <c r="AF92" s="179">
        <v>61.5425798242256</v>
      </c>
      <c r="AG92" s="179">
        <v>55.340411130438</v>
      </c>
      <c r="AH92" s="182">
        <v>27.0196515558631</v>
      </c>
    </row>
    <row r="93" spans="1:34">
      <c r="A93" s="149">
        <v>630000</v>
      </c>
      <c r="B93" s="150" t="s">
        <v>129</v>
      </c>
      <c r="C93" s="150">
        <v>2010</v>
      </c>
      <c r="D93" s="151"/>
      <c r="E93" s="152">
        <v>743.4033</v>
      </c>
      <c r="F93" s="153">
        <v>82.4664</v>
      </c>
      <c r="G93" s="153">
        <v>38.9381</v>
      </c>
      <c r="H93" s="153">
        <v>189.5035</v>
      </c>
      <c r="I93" s="162">
        <v>4.08</v>
      </c>
      <c r="J93" s="153">
        <v>36.1484</v>
      </c>
      <c r="K93" s="153">
        <v>55.2025</v>
      </c>
      <c r="L93" s="163">
        <v>141.5</v>
      </c>
      <c r="M93" s="153">
        <v>563.47</v>
      </c>
      <c r="N93" s="164">
        <v>1.1063502</v>
      </c>
      <c r="O93" s="165"/>
      <c r="P93" s="166">
        <v>1.31933075407741</v>
      </c>
      <c r="Q93" s="171">
        <v>1.19250735804758</v>
      </c>
      <c r="R93" s="171">
        <v>0.110930903857973</v>
      </c>
      <c r="S93" s="171">
        <v>0.0523781640463528</v>
      </c>
      <c r="T93" s="171">
        <v>0.254913450074811</v>
      </c>
      <c r="U93" s="171">
        <v>0.00548827265092851</v>
      </c>
      <c r="V93" s="171">
        <v>0.0486255576212804</v>
      </c>
      <c r="W93" s="171">
        <v>0.0742564634835493</v>
      </c>
      <c r="X93" s="172">
        <v>0.190340828457447</v>
      </c>
      <c r="Y93" s="165"/>
      <c r="Z93" s="178">
        <v>22.707682769962</v>
      </c>
      <c r="AA93" s="179">
        <v>9.72658703583671</v>
      </c>
      <c r="AB93" s="179">
        <v>16.3984899734064</v>
      </c>
      <c r="AC93" s="179">
        <v>90.5559100466524</v>
      </c>
      <c r="AD93" s="179">
        <v>3.56470004049353</v>
      </c>
      <c r="AE93" s="179">
        <v>2.08083734044511</v>
      </c>
      <c r="AF93" s="179">
        <v>78.3214559143296</v>
      </c>
      <c r="AG93" s="179">
        <v>78.7337103684043</v>
      </c>
      <c r="AH93" s="182">
        <v>34.7504739029454</v>
      </c>
    </row>
    <row r="94" spans="1:34">
      <c r="A94" s="149">
        <v>640000</v>
      </c>
      <c r="B94" s="150" t="s">
        <v>130</v>
      </c>
      <c r="C94" s="150">
        <v>2010</v>
      </c>
      <c r="D94" s="151"/>
      <c r="E94" s="152">
        <v>557.5285</v>
      </c>
      <c r="F94" s="153">
        <v>81.5869</v>
      </c>
      <c r="G94" s="153">
        <v>34.018</v>
      </c>
      <c r="H94" s="153">
        <v>35.0312</v>
      </c>
      <c r="I94" s="162">
        <v>5.97</v>
      </c>
      <c r="J94" s="153">
        <v>30.7857</v>
      </c>
      <c r="K94" s="153">
        <v>51.7664</v>
      </c>
      <c r="L94" s="163">
        <v>89</v>
      </c>
      <c r="M94" s="153">
        <v>632.96</v>
      </c>
      <c r="N94" s="164">
        <v>1.2110632</v>
      </c>
      <c r="O94" s="165"/>
      <c r="P94" s="166">
        <v>0.880827382457027</v>
      </c>
      <c r="Q94" s="171">
        <v>0.727317436824955</v>
      </c>
      <c r="R94" s="171">
        <v>0.146336734355284</v>
      </c>
      <c r="S94" s="171">
        <v>0.0610157148917051</v>
      </c>
      <c r="T94" s="171">
        <v>0.0628330210921953</v>
      </c>
      <c r="U94" s="171">
        <v>0.0107079727762796</v>
      </c>
      <c r="V94" s="171">
        <v>0.0552181637351274</v>
      </c>
      <c r="W94" s="171">
        <v>0.0928497825671692</v>
      </c>
      <c r="X94" s="172">
        <v>0.159633094989763</v>
      </c>
      <c r="Y94" s="165"/>
      <c r="Z94" s="178">
        <v>11.5945243719844</v>
      </c>
      <c r="AA94" s="179">
        <v>38.4596525387843</v>
      </c>
      <c r="AB94" s="179">
        <v>26.9557706667025</v>
      </c>
      <c r="AC94" s="179">
        <v>3.65123215723293</v>
      </c>
      <c r="AD94" s="179">
        <v>11.1306387421789</v>
      </c>
      <c r="AE94" s="179">
        <v>2.43296016054519</v>
      </c>
      <c r="AF94" s="179">
        <v>65.8383227938709</v>
      </c>
      <c r="AG94" s="179">
        <v>82.5536992352323</v>
      </c>
      <c r="AH94" s="182">
        <v>26.58058494105</v>
      </c>
    </row>
    <row r="95" spans="1:34">
      <c r="A95" s="149">
        <v>650000</v>
      </c>
      <c r="B95" s="150" t="s">
        <v>131</v>
      </c>
      <c r="C95" s="150">
        <v>2010</v>
      </c>
      <c r="D95" s="151"/>
      <c r="E95" s="152">
        <v>1698.913</v>
      </c>
      <c r="F95" s="153">
        <v>313.8356</v>
      </c>
      <c r="G95" s="153">
        <v>103.5599</v>
      </c>
      <c r="H95" s="153">
        <v>166.4041</v>
      </c>
      <c r="I95" s="162">
        <v>20.19</v>
      </c>
      <c r="J95" s="153">
        <v>51.0155</v>
      </c>
      <c r="K95" s="153">
        <v>195.5676</v>
      </c>
      <c r="L95" s="163">
        <v>578.8</v>
      </c>
      <c r="M95" s="153">
        <v>2185</v>
      </c>
      <c r="N95" s="164">
        <v>1.0819677</v>
      </c>
      <c r="O95" s="165"/>
      <c r="P95" s="166">
        <v>0.777534553775744</v>
      </c>
      <c r="Q95" s="171">
        <v>0.718630097530401</v>
      </c>
      <c r="R95" s="171">
        <v>0.184727293275171</v>
      </c>
      <c r="S95" s="171">
        <v>0.0609565645798225</v>
      </c>
      <c r="T95" s="171">
        <v>0.0979473934215584</v>
      </c>
      <c r="U95" s="171">
        <v>0.0118840694020235</v>
      </c>
      <c r="V95" s="171">
        <v>0.0300283181069307</v>
      </c>
      <c r="W95" s="171">
        <v>0.115113369548647</v>
      </c>
      <c r="X95" s="172">
        <v>0.340688428424528</v>
      </c>
      <c r="Y95" s="165"/>
      <c r="Z95" s="178">
        <v>11.386988109411</v>
      </c>
      <c r="AA95" s="179">
        <v>69.6149291880257</v>
      </c>
      <c r="AB95" s="179">
        <v>26.8834739639888</v>
      </c>
      <c r="AC95" s="179">
        <v>19.5383437840433</v>
      </c>
      <c r="AD95" s="179">
        <v>12.8353870541404</v>
      </c>
      <c r="AE95" s="179">
        <v>1.08752569543191</v>
      </c>
      <c r="AF95" s="179">
        <v>50.8910549726281</v>
      </c>
      <c r="AG95" s="179">
        <v>60.030729289291</v>
      </c>
      <c r="AH95" s="182">
        <v>27.5042408275782</v>
      </c>
    </row>
    <row r="96" spans="1:34">
      <c r="A96" s="149">
        <v>110000</v>
      </c>
      <c r="B96" s="150" t="s">
        <v>101</v>
      </c>
      <c r="C96" s="150">
        <v>2011</v>
      </c>
      <c r="D96" s="151"/>
      <c r="E96" s="152">
        <v>3245.23</v>
      </c>
      <c r="F96" s="153">
        <v>520.08</v>
      </c>
      <c r="G96" s="153">
        <v>225.49</v>
      </c>
      <c r="H96" s="153">
        <v>354.88</v>
      </c>
      <c r="I96" s="162">
        <v>183.07</v>
      </c>
      <c r="J96" s="153">
        <v>94.51</v>
      </c>
      <c r="K96" s="153">
        <v>261.38</v>
      </c>
      <c r="L96" s="163">
        <v>70.7</v>
      </c>
      <c r="M96" s="153">
        <v>2024</v>
      </c>
      <c r="N96" s="164">
        <v>1.1793107</v>
      </c>
      <c r="O96" s="165"/>
      <c r="P96" s="166">
        <v>1.60337450592885</v>
      </c>
      <c r="Q96" s="171">
        <v>1.35958615988887</v>
      </c>
      <c r="R96" s="171">
        <v>0.16025982750067</v>
      </c>
      <c r="S96" s="171">
        <v>0.0694835188877214</v>
      </c>
      <c r="T96" s="171">
        <v>0.109354344684352</v>
      </c>
      <c r="U96" s="171">
        <v>0.0564120262662431</v>
      </c>
      <c r="V96" s="171">
        <v>0.029122743226212</v>
      </c>
      <c r="W96" s="171">
        <v>0.0805428274729372</v>
      </c>
      <c r="X96" s="172">
        <v>0.0217858210357972</v>
      </c>
      <c r="Y96" s="165"/>
      <c r="Z96" s="178">
        <v>26.6991131623629</v>
      </c>
      <c r="AA96" s="179">
        <v>49.7587279094469</v>
      </c>
      <c r="AB96" s="179">
        <v>37.3055776018317</v>
      </c>
      <c r="AC96" s="179">
        <v>24.6992934468698</v>
      </c>
      <c r="AD96" s="179">
        <v>77.3785186623597</v>
      </c>
      <c r="AE96" s="179">
        <v>1.03915733012934</v>
      </c>
      <c r="AF96" s="179">
        <v>74.1009335766949</v>
      </c>
      <c r="AG96" s="179">
        <v>99.7016614051164</v>
      </c>
      <c r="AH96" s="182">
        <v>44.4081209419537</v>
      </c>
    </row>
    <row r="97" spans="1:34">
      <c r="A97" s="149">
        <v>120000</v>
      </c>
      <c r="B97" s="150" t="s">
        <v>102</v>
      </c>
      <c r="C97" s="150">
        <v>2011</v>
      </c>
      <c r="D97" s="151"/>
      <c r="E97" s="152">
        <v>1796.33</v>
      </c>
      <c r="F97" s="153">
        <v>302.32</v>
      </c>
      <c r="G97" s="153">
        <v>90.53</v>
      </c>
      <c r="H97" s="153">
        <v>168.34</v>
      </c>
      <c r="I97" s="162">
        <v>60.17</v>
      </c>
      <c r="J97" s="153">
        <v>32.24</v>
      </c>
      <c r="K97" s="153">
        <v>117.81</v>
      </c>
      <c r="L97" s="163">
        <v>61.2</v>
      </c>
      <c r="M97" s="153">
        <v>1341</v>
      </c>
      <c r="N97" s="164">
        <v>1.1177327</v>
      </c>
      <c r="O97" s="165"/>
      <c r="P97" s="166">
        <v>1.33954511558538</v>
      </c>
      <c r="Q97" s="171">
        <v>1.19844853388058</v>
      </c>
      <c r="R97" s="171">
        <v>0.16829869790072</v>
      </c>
      <c r="S97" s="171">
        <v>0.0503971987329722</v>
      </c>
      <c r="T97" s="171">
        <v>0.0937132932144984</v>
      </c>
      <c r="U97" s="171">
        <v>0.0334960725479171</v>
      </c>
      <c r="V97" s="171">
        <v>0.0179477044863694</v>
      </c>
      <c r="W97" s="171">
        <v>0.0655837179137464</v>
      </c>
      <c r="X97" s="172">
        <v>0.0340694638512968</v>
      </c>
      <c r="Y97" s="165"/>
      <c r="Z97" s="178">
        <v>22.849614538236</v>
      </c>
      <c r="AA97" s="179">
        <v>56.282551430318</v>
      </c>
      <c r="AB97" s="179">
        <v>13.9772472818748</v>
      </c>
      <c r="AC97" s="179">
        <v>17.6226717054508</v>
      </c>
      <c r="AD97" s="179">
        <v>44.1619167580788</v>
      </c>
      <c r="AE97" s="179">
        <v>0.442278631804557</v>
      </c>
      <c r="AF97" s="179">
        <v>84.1441407712303</v>
      </c>
      <c r="AG97" s="179">
        <v>98.1735975104404</v>
      </c>
      <c r="AH97" s="182">
        <v>38.3353247703906</v>
      </c>
    </row>
    <row r="98" spans="1:34">
      <c r="A98" s="149">
        <v>130000</v>
      </c>
      <c r="B98" s="150" t="s">
        <v>103</v>
      </c>
      <c r="C98" s="150">
        <v>2011</v>
      </c>
      <c r="D98" s="151"/>
      <c r="E98" s="152">
        <v>3537.39</v>
      </c>
      <c r="F98" s="153">
        <v>652.11</v>
      </c>
      <c r="G98" s="153">
        <v>302.75</v>
      </c>
      <c r="H98" s="153">
        <v>426.23</v>
      </c>
      <c r="I98" s="162">
        <v>33.22</v>
      </c>
      <c r="J98" s="153">
        <v>105.48</v>
      </c>
      <c r="K98" s="153">
        <v>414.93</v>
      </c>
      <c r="L98" s="163">
        <v>380</v>
      </c>
      <c r="M98" s="153">
        <v>7232</v>
      </c>
      <c r="N98" s="164">
        <v>1.1024403</v>
      </c>
      <c r="O98" s="165"/>
      <c r="P98" s="166">
        <v>0.489130254424779</v>
      </c>
      <c r="Q98" s="171">
        <v>0.443679584667559</v>
      </c>
      <c r="R98" s="171">
        <v>0.184347781839153</v>
      </c>
      <c r="S98" s="171">
        <v>0.085585700191384</v>
      </c>
      <c r="T98" s="171">
        <v>0.120492792708749</v>
      </c>
      <c r="U98" s="171">
        <v>0.00939110474106615</v>
      </c>
      <c r="V98" s="171">
        <v>0.0298185950658536</v>
      </c>
      <c r="W98" s="171">
        <v>0.117298347086411</v>
      </c>
      <c r="X98" s="172">
        <v>0.107423835087451</v>
      </c>
      <c r="Y98" s="165"/>
      <c r="Z98" s="178">
        <v>4.8185556012018</v>
      </c>
      <c r="AA98" s="179">
        <v>69.3069424299957</v>
      </c>
      <c r="AB98" s="179">
        <v>56.9865324049611</v>
      </c>
      <c r="AC98" s="179">
        <v>29.7387617720671</v>
      </c>
      <c r="AD98" s="179">
        <v>9.22184272069028</v>
      </c>
      <c r="AE98" s="179">
        <v>1.07632401473254</v>
      </c>
      <c r="AF98" s="179">
        <v>49.4241105639154</v>
      </c>
      <c r="AG98" s="179">
        <v>89.0484407563556</v>
      </c>
      <c r="AH98" s="182">
        <v>31.9258621466323</v>
      </c>
    </row>
    <row r="99" spans="1:34">
      <c r="A99" s="149">
        <v>140000</v>
      </c>
      <c r="B99" s="150" t="s">
        <v>104</v>
      </c>
      <c r="C99" s="150">
        <v>2011</v>
      </c>
      <c r="D99" s="151"/>
      <c r="E99" s="152">
        <v>2363.85</v>
      </c>
      <c r="F99" s="153">
        <v>421.79</v>
      </c>
      <c r="G99" s="153">
        <v>159.62</v>
      </c>
      <c r="H99" s="153">
        <v>321.6</v>
      </c>
      <c r="I99" s="162">
        <v>27.17</v>
      </c>
      <c r="J99" s="153">
        <v>82.18</v>
      </c>
      <c r="K99" s="153">
        <v>251.58</v>
      </c>
      <c r="L99" s="163">
        <v>379.7</v>
      </c>
      <c r="M99" s="153">
        <v>3562</v>
      </c>
      <c r="N99" s="164">
        <v>1.1938475</v>
      </c>
      <c r="O99" s="165"/>
      <c r="P99" s="166">
        <v>0.663629983155531</v>
      </c>
      <c r="Q99" s="171">
        <v>0.555875003428437</v>
      </c>
      <c r="R99" s="171">
        <v>0.178433487742454</v>
      </c>
      <c r="S99" s="171">
        <v>0.0675254352010491</v>
      </c>
      <c r="T99" s="171">
        <v>0.136049241703154</v>
      </c>
      <c r="U99" s="171">
        <v>0.0114939611227447</v>
      </c>
      <c r="V99" s="171">
        <v>0.0347653192884489</v>
      </c>
      <c r="W99" s="171">
        <v>0.106428072847262</v>
      </c>
      <c r="X99" s="172">
        <v>0.160627789411342</v>
      </c>
      <c r="Y99" s="165"/>
      <c r="Z99" s="178">
        <v>7.49884896813477</v>
      </c>
      <c r="AA99" s="179">
        <v>64.5072866304505</v>
      </c>
      <c r="AB99" s="179">
        <v>34.9123020690704</v>
      </c>
      <c r="AC99" s="179">
        <v>36.7771060537967</v>
      </c>
      <c r="AD99" s="179">
        <v>12.2699263462141</v>
      </c>
      <c r="AE99" s="179">
        <v>1.34053735516843</v>
      </c>
      <c r="AF99" s="179">
        <v>56.7221663748726</v>
      </c>
      <c r="AG99" s="179">
        <v>82.4299609716992</v>
      </c>
      <c r="AH99" s="182">
        <v>31.1455832705676</v>
      </c>
    </row>
    <row r="100" spans="1:34">
      <c r="A100" s="149">
        <v>150000</v>
      </c>
      <c r="B100" s="150" t="s">
        <v>105</v>
      </c>
      <c r="C100" s="150">
        <v>2011</v>
      </c>
      <c r="D100" s="151"/>
      <c r="E100" s="152">
        <v>2989.21</v>
      </c>
      <c r="F100" s="153">
        <v>390.69</v>
      </c>
      <c r="G100" s="153">
        <v>164.59</v>
      </c>
      <c r="H100" s="153">
        <v>363.97</v>
      </c>
      <c r="I100" s="162">
        <v>28.21</v>
      </c>
      <c r="J100" s="153">
        <v>117.55</v>
      </c>
      <c r="K100" s="153">
        <v>304.53</v>
      </c>
      <c r="L100" s="163">
        <v>424.5</v>
      </c>
      <c r="M100" s="153">
        <v>2470</v>
      </c>
      <c r="N100" s="164">
        <v>1.2040091</v>
      </c>
      <c r="O100" s="165"/>
      <c r="P100" s="166">
        <v>1.21020647773279</v>
      </c>
      <c r="Q100" s="171">
        <v>1.00514728479444</v>
      </c>
      <c r="R100" s="171">
        <v>0.130700084637747</v>
      </c>
      <c r="S100" s="171">
        <v>0.0550613707300591</v>
      </c>
      <c r="T100" s="171">
        <v>0.121761268027338</v>
      </c>
      <c r="U100" s="171">
        <v>0.00943727606959698</v>
      </c>
      <c r="V100" s="171">
        <v>0.0393247714279024</v>
      </c>
      <c r="W100" s="171">
        <v>0.101876415507776</v>
      </c>
      <c r="X100" s="172">
        <v>0.142010765386172</v>
      </c>
      <c r="Y100" s="165"/>
      <c r="Z100" s="178">
        <v>18.2317427795889</v>
      </c>
      <c r="AA100" s="179">
        <v>25.7699662845737</v>
      </c>
      <c r="AB100" s="179">
        <v>19.6780499580817</v>
      </c>
      <c r="AC100" s="179">
        <v>30.3126694812315</v>
      </c>
      <c r="AD100" s="179">
        <v>9.28876791429345</v>
      </c>
      <c r="AE100" s="179">
        <v>1.58406580472703</v>
      </c>
      <c r="AF100" s="179">
        <v>59.7780459750655</v>
      </c>
      <c r="AG100" s="179">
        <v>84.7458865213481</v>
      </c>
      <c r="AH100" s="182">
        <v>28.5852680278088</v>
      </c>
    </row>
    <row r="101" spans="1:34">
      <c r="A101" s="149">
        <v>210000</v>
      </c>
      <c r="B101" s="150" t="s">
        <v>106</v>
      </c>
      <c r="C101" s="150">
        <v>2011</v>
      </c>
      <c r="D101" s="151"/>
      <c r="E101" s="152">
        <v>3905.85</v>
      </c>
      <c r="F101" s="153">
        <v>544.09</v>
      </c>
      <c r="G101" s="153">
        <v>182.07</v>
      </c>
      <c r="H101" s="153">
        <v>657.36</v>
      </c>
      <c r="I101" s="162">
        <v>87.2</v>
      </c>
      <c r="J101" s="153">
        <v>74.2</v>
      </c>
      <c r="K101" s="153">
        <v>415.23</v>
      </c>
      <c r="L101" s="163">
        <v>995.3</v>
      </c>
      <c r="M101" s="153">
        <v>4379</v>
      </c>
      <c r="N101" s="164">
        <v>1.1393514</v>
      </c>
      <c r="O101" s="165"/>
      <c r="P101" s="166">
        <v>0.891950216944508</v>
      </c>
      <c r="Q101" s="171">
        <v>0.782857875932314</v>
      </c>
      <c r="R101" s="171">
        <v>0.139301304453576</v>
      </c>
      <c r="S101" s="171">
        <v>0.0466146933445985</v>
      </c>
      <c r="T101" s="171">
        <v>0.168301394062752</v>
      </c>
      <c r="U101" s="171">
        <v>0.0223254861297797</v>
      </c>
      <c r="V101" s="171">
        <v>0.0189971453076795</v>
      </c>
      <c r="W101" s="171">
        <v>0.106309766120051</v>
      </c>
      <c r="X101" s="172">
        <v>0.254822893864332</v>
      </c>
      <c r="Y101" s="165"/>
      <c r="Z101" s="178">
        <v>12.92135814274</v>
      </c>
      <c r="AA101" s="179">
        <v>32.750155956787</v>
      </c>
      <c r="AB101" s="179">
        <v>9.35406510628695</v>
      </c>
      <c r="AC101" s="179">
        <v>51.3692377295597</v>
      </c>
      <c r="AD101" s="179">
        <v>27.9701873345763</v>
      </c>
      <c r="AE101" s="179">
        <v>0.498331132916627</v>
      </c>
      <c r="AF101" s="179">
        <v>56.8015948307702</v>
      </c>
      <c r="AG101" s="179">
        <v>70.7122530953174</v>
      </c>
      <c r="AH101" s="182">
        <v>28.8219899614434</v>
      </c>
    </row>
    <row r="102" spans="1:34">
      <c r="A102" s="149">
        <v>220000</v>
      </c>
      <c r="B102" s="150" t="s">
        <v>107</v>
      </c>
      <c r="C102" s="150">
        <v>2011</v>
      </c>
      <c r="D102" s="151"/>
      <c r="E102" s="152">
        <v>2201.74</v>
      </c>
      <c r="F102" s="153">
        <v>319.82</v>
      </c>
      <c r="G102" s="153">
        <v>143.87</v>
      </c>
      <c r="H102" s="153">
        <v>298.99</v>
      </c>
      <c r="I102" s="162">
        <v>21.18</v>
      </c>
      <c r="J102" s="153">
        <v>102.42</v>
      </c>
      <c r="K102" s="153">
        <v>231.4</v>
      </c>
      <c r="L102" s="163">
        <v>234.4</v>
      </c>
      <c r="M102" s="153">
        <v>2725</v>
      </c>
      <c r="N102" s="164">
        <v>1.1182901</v>
      </c>
      <c r="O102" s="165"/>
      <c r="P102" s="166">
        <v>0.807977981651376</v>
      </c>
      <c r="Q102" s="171">
        <v>0.722511968630837</v>
      </c>
      <c r="R102" s="171">
        <v>0.145257841525339</v>
      </c>
      <c r="S102" s="171">
        <v>0.0653437735609109</v>
      </c>
      <c r="T102" s="171">
        <v>0.135797142260212</v>
      </c>
      <c r="U102" s="171">
        <v>0.00961966444720993</v>
      </c>
      <c r="V102" s="171">
        <v>0.0465177541399075</v>
      </c>
      <c r="W102" s="171">
        <v>0.105098694668762</v>
      </c>
      <c r="X102" s="172">
        <v>0.106461253372333</v>
      </c>
      <c r="Y102" s="165"/>
      <c r="Z102" s="178">
        <v>11.4797241005655</v>
      </c>
      <c r="AA102" s="179">
        <v>37.5840934029571</v>
      </c>
      <c r="AB102" s="179">
        <v>32.2457574981485</v>
      </c>
      <c r="AC102" s="179">
        <v>36.6630464330381</v>
      </c>
      <c r="AD102" s="179">
        <v>9.55313928655243</v>
      </c>
      <c r="AE102" s="179">
        <v>1.96825580694217</v>
      </c>
      <c r="AF102" s="179">
        <v>57.6146807610892</v>
      </c>
      <c r="AG102" s="179">
        <v>89.1681842548146</v>
      </c>
      <c r="AH102" s="182">
        <v>29.9236329745239</v>
      </c>
    </row>
    <row r="103" spans="1:34">
      <c r="A103" s="149">
        <v>230000</v>
      </c>
      <c r="B103" s="150" t="s">
        <v>108</v>
      </c>
      <c r="C103" s="150">
        <v>2011</v>
      </c>
      <c r="D103" s="151"/>
      <c r="E103" s="152">
        <v>2794.08</v>
      </c>
      <c r="F103" s="153">
        <v>373.83</v>
      </c>
      <c r="G103" s="153">
        <v>170.78</v>
      </c>
      <c r="H103" s="153">
        <v>392.05</v>
      </c>
      <c r="I103" s="162">
        <v>33.23</v>
      </c>
      <c r="J103" s="153">
        <v>92.27</v>
      </c>
      <c r="K103" s="153">
        <v>256.37</v>
      </c>
      <c r="L103" s="163">
        <v>412.8</v>
      </c>
      <c r="M103" s="153">
        <v>3782</v>
      </c>
      <c r="N103" s="164">
        <v>1.07389</v>
      </c>
      <c r="O103" s="165"/>
      <c r="P103" s="166">
        <v>0.738783712321523</v>
      </c>
      <c r="Q103" s="171">
        <v>0.687951012041757</v>
      </c>
      <c r="R103" s="171">
        <v>0.133793592166294</v>
      </c>
      <c r="S103" s="171">
        <v>0.0611220866975892</v>
      </c>
      <c r="T103" s="171">
        <v>0.140314522132509</v>
      </c>
      <c r="U103" s="171">
        <v>0.0118930023478211</v>
      </c>
      <c r="V103" s="171">
        <v>0.0330233923151807</v>
      </c>
      <c r="W103" s="171">
        <v>0.0917547099581973</v>
      </c>
      <c r="X103" s="172">
        <v>0.147740937983164</v>
      </c>
      <c r="Y103" s="165"/>
      <c r="Z103" s="178">
        <v>10.654079847675</v>
      </c>
      <c r="AA103" s="179">
        <v>28.2804554668106</v>
      </c>
      <c r="AB103" s="179">
        <v>27.0857840272809</v>
      </c>
      <c r="AC103" s="179">
        <v>38.7068852810947</v>
      </c>
      <c r="AD103" s="179">
        <v>12.8483353306135</v>
      </c>
      <c r="AE103" s="179">
        <v>1.24749793681955</v>
      </c>
      <c r="AF103" s="179">
        <v>66.5735297299153</v>
      </c>
      <c r="AG103" s="179">
        <v>84.0330629732165</v>
      </c>
      <c r="AH103" s="182">
        <v>29.0737790288776</v>
      </c>
    </row>
    <row r="104" spans="1:34">
      <c r="A104" s="149">
        <v>310000</v>
      </c>
      <c r="B104" s="150" t="s">
        <v>109</v>
      </c>
      <c r="C104" s="150">
        <v>2011</v>
      </c>
      <c r="D104" s="151"/>
      <c r="E104" s="152">
        <v>3914.88</v>
      </c>
      <c r="F104" s="153">
        <v>549.24</v>
      </c>
      <c r="G104" s="153">
        <v>190.03</v>
      </c>
      <c r="H104" s="153">
        <v>417.5</v>
      </c>
      <c r="I104" s="162">
        <v>218.5</v>
      </c>
      <c r="J104" s="153">
        <v>51.62</v>
      </c>
      <c r="K104" s="153">
        <v>236.11</v>
      </c>
      <c r="L104" s="163">
        <v>75.9</v>
      </c>
      <c r="M104" s="153">
        <v>2356</v>
      </c>
      <c r="N104" s="164">
        <v>1.085205</v>
      </c>
      <c r="O104" s="165"/>
      <c r="P104" s="166">
        <v>1.66166383701188</v>
      </c>
      <c r="Q104" s="171">
        <v>1.53119810267358</v>
      </c>
      <c r="R104" s="171">
        <v>0.140295487984306</v>
      </c>
      <c r="S104" s="171">
        <v>0.0485404405754455</v>
      </c>
      <c r="T104" s="171">
        <v>0.106644392676148</v>
      </c>
      <c r="U104" s="171">
        <v>0.05581269413111</v>
      </c>
      <c r="V104" s="171">
        <v>0.0131855893411803</v>
      </c>
      <c r="W104" s="171">
        <v>0.0603109162988393</v>
      </c>
      <c r="X104" s="172">
        <v>0.0193875674350172</v>
      </c>
      <c r="Y104" s="165"/>
      <c r="Z104" s="178">
        <v>30.7988380621173</v>
      </c>
      <c r="AA104" s="179">
        <v>33.5569705437965</v>
      </c>
      <c r="AB104" s="179">
        <v>11.7078172779837</v>
      </c>
      <c r="AC104" s="179">
        <v>23.4732054606229</v>
      </c>
      <c r="AD104" s="179">
        <v>76.5097886419619</v>
      </c>
      <c r="AE104" s="179">
        <v>0.187925590593241</v>
      </c>
      <c r="AF104" s="179">
        <v>87.68418029729</v>
      </c>
      <c r="AG104" s="179">
        <v>100</v>
      </c>
      <c r="AH104" s="182">
        <v>42.55164019986</v>
      </c>
    </row>
    <row r="105" spans="1:34">
      <c r="A105" s="149">
        <v>320000</v>
      </c>
      <c r="B105" s="150" t="s">
        <v>110</v>
      </c>
      <c r="C105" s="150">
        <v>2011</v>
      </c>
      <c r="D105" s="151"/>
      <c r="E105" s="152">
        <v>6221.72</v>
      </c>
      <c r="F105" s="153">
        <v>1093.22</v>
      </c>
      <c r="G105" s="153">
        <v>349.86</v>
      </c>
      <c r="H105" s="153">
        <v>481.65</v>
      </c>
      <c r="I105" s="162">
        <v>213.4</v>
      </c>
      <c r="J105" s="153">
        <v>170.37</v>
      </c>
      <c r="K105" s="153">
        <v>748.45</v>
      </c>
      <c r="L105" s="163">
        <v>344.9</v>
      </c>
      <c r="M105" s="153">
        <v>8023</v>
      </c>
      <c r="N105" s="164">
        <v>1.152221</v>
      </c>
      <c r="O105" s="165"/>
      <c r="P105" s="166">
        <v>0.775485479247164</v>
      </c>
      <c r="Q105" s="171">
        <v>0.673035363222129</v>
      </c>
      <c r="R105" s="171">
        <v>0.175710253756196</v>
      </c>
      <c r="S105" s="171">
        <v>0.0562320387288403</v>
      </c>
      <c r="T105" s="171">
        <v>0.0774142841529352</v>
      </c>
      <c r="U105" s="171">
        <v>0.0342991970066155</v>
      </c>
      <c r="V105" s="171">
        <v>0.0273831030647474</v>
      </c>
      <c r="W105" s="171">
        <v>0.12029631677414</v>
      </c>
      <c r="X105" s="172">
        <v>0.0554348315256874</v>
      </c>
      <c r="Y105" s="165"/>
      <c r="Z105" s="178">
        <v>10.2977523341607</v>
      </c>
      <c r="AA105" s="179">
        <v>62.2972873335</v>
      </c>
      <c r="AB105" s="179">
        <v>21.1089035510816</v>
      </c>
      <c r="AC105" s="179">
        <v>10.2483642868638</v>
      </c>
      <c r="AD105" s="179">
        <v>45.3260431022004</v>
      </c>
      <c r="AE105" s="179">
        <v>0.946240054466891</v>
      </c>
      <c r="AF105" s="179">
        <v>47.4113416475801</v>
      </c>
      <c r="AG105" s="179">
        <v>95.5157827701325</v>
      </c>
      <c r="AH105" s="182">
        <v>31.3747219748308</v>
      </c>
    </row>
    <row r="106" spans="1:34">
      <c r="A106" s="149">
        <v>330000</v>
      </c>
      <c r="B106" s="150" t="s">
        <v>111</v>
      </c>
      <c r="C106" s="150">
        <v>2011</v>
      </c>
      <c r="D106" s="151"/>
      <c r="E106" s="152">
        <v>3842.59</v>
      </c>
      <c r="F106" s="153">
        <v>751.42</v>
      </c>
      <c r="G106" s="153">
        <v>278.98</v>
      </c>
      <c r="H106" s="153">
        <v>291.82</v>
      </c>
      <c r="I106" s="162">
        <v>143.9</v>
      </c>
      <c r="J106" s="153">
        <v>78.11</v>
      </c>
      <c r="K106" s="153">
        <v>471.55</v>
      </c>
      <c r="L106" s="163">
        <v>687.1</v>
      </c>
      <c r="M106" s="153">
        <v>5570</v>
      </c>
      <c r="N106" s="164">
        <v>1.1323932</v>
      </c>
      <c r="O106" s="165"/>
      <c r="P106" s="166">
        <v>0.689872531418312</v>
      </c>
      <c r="Q106" s="171">
        <v>0.609216420072385</v>
      </c>
      <c r="R106" s="171">
        <v>0.195550396997858</v>
      </c>
      <c r="S106" s="171">
        <v>0.0726020730809168</v>
      </c>
      <c r="T106" s="171">
        <v>0.0759435693113239</v>
      </c>
      <c r="U106" s="171">
        <v>0.0374486999653879</v>
      </c>
      <c r="V106" s="171">
        <v>0.0203274354016432</v>
      </c>
      <c r="W106" s="171">
        <v>0.12271670930284</v>
      </c>
      <c r="X106" s="172">
        <v>0.17881168690909</v>
      </c>
      <c r="Y106" s="165"/>
      <c r="Z106" s="178">
        <v>8.77314917390605</v>
      </c>
      <c r="AA106" s="179">
        <v>78.3982550934241</v>
      </c>
      <c r="AB106" s="179">
        <v>41.1172428023364</v>
      </c>
      <c r="AC106" s="179">
        <v>9.58295552942609</v>
      </c>
      <c r="AD106" s="179">
        <v>49.8912376065966</v>
      </c>
      <c r="AE106" s="179">
        <v>0.569384293282724</v>
      </c>
      <c r="AF106" s="179">
        <v>45.7863449483008</v>
      </c>
      <c r="AG106" s="179">
        <v>80.1679156120168</v>
      </c>
      <c r="AH106" s="182">
        <v>33.1832783407102</v>
      </c>
    </row>
    <row r="107" spans="1:34">
      <c r="A107" s="149">
        <v>340000</v>
      </c>
      <c r="B107" s="150" t="s">
        <v>112</v>
      </c>
      <c r="C107" s="150">
        <v>2011</v>
      </c>
      <c r="D107" s="151"/>
      <c r="E107" s="152">
        <v>3302.99</v>
      </c>
      <c r="F107" s="153">
        <v>564.71</v>
      </c>
      <c r="G107" s="153">
        <v>277.23</v>
      </c>
      <c r="H107" s="153">
        <v>392.98</v>
      </c>
      <c r="I107" s="162">
        <v>77.03</v>
      </c>
      <c r="J107" s="153">
        <v>81.96</v>
      </c>
      <c r="K107" s="153">
        <v>345.34</v>
      </c>
      <c r="L107" s="163">
        <v>701.1</v>
      </c>
      <c r="M107" s="153">
        <v>5972</v>
      </c>
      <c r="N107" s="164">
        <v>1.1741071</v>
      </c>
      <c r="O107" s="165"/>
      <c r="P107" s="166">
        <v>0.553079370395177</v>
      </c>
      <c r="Q107" s="171">
        <v>0.471063815554115</v>
      </c>
      <c r="R107" s="171">
        <v>0.170969333846</v>
      </c>
      <c r="S107" s="171">
        <v>0.0839330424857478</v>
      </c>
      <c r="T107" s="171">
        <v>0.118977048068568</v>
      </c>
      <c r="U107" s="171">
        <v>0.0233212937368869</v>
      </c>
      <c r="V107" s="171">
        <v>0.0248138807565267</v>
      </c>
      <c r="W107" s="171">
        <v>0.104553752811846</v>
      </c>
      <c r="X107" s="172">
        <v>0.212262223016116</v>
      </c>
      <c r="Y107" s="165"/>
      <c r="Z107" s="178">
        <v>5.47275140718414</v>
      </c>
      <c r="AA107" s="179">
        <v>58.4498655837339</v>
      </c>
      <c r="AB107" s="179">
        <v>54.9665649858716</v>
      </c>
      <c r="AC107" s="179">
        <v>29.052979777435</v>
      </c>
      <c r="AD107" s="179">
        <v>29.4136072884263</v>
      </c>
      <c r="AE107" s="179">
        <v>0.809013320605977</v>
      </c>
      <c r="AF107" s="179">
        <v>57.9805423758013</v>
      </c>
      <c r="AG107" s="179">
        <v>76.0067268465634</v>
      </c>
      <c r="AH107" s="182">
        <v>32.309755439999</v>
      </c>
    </row>
    <row r="108" spans="1:34">
      <c r="A108" s="149">
        <v>350000</v>
      </c>
      <c r="B108" s="150" t="s">
        <v>113</v>
      </c>
      <c r="C108" s="150">
        <v>2011</v>
      </c>
      <c r="D108" s="151"/>
      <c r="E108" s="152">
        <v>2198.18</v>
      </c>
      <c r="F108" s="153">
        <v>406.73</v>
      </c>
      <c r="G108" s="153">
        <v>159.3</v>
      </c>
      <c r="H108" s="153">
        <v>184.92</v>
      </c>
      <c r="I108" s="162">
        <v>40.48</v>
      </c>
      <c r="J108" s="153">
        <v>37.95</v>
      </c>
      <c r="K108" s="153">
        <v>247.47</v>
      </c>
      <c r="L108" s="163">
        <v>761.1</v>
      </c>
      <c r="M108" s="153">
        <v>3784</v>
      </c>
      <c r="N108" s="164">
        <v>1.1295193</v>
      </c>
      <c r="O108" s="165"/>
      <c r="P108" s="166">
        <v>0.580914376321353</v>
      </c>
      <c r="Q108" s="171">
        <v>0.514302302157522</v>
      </c>
      <c r="R108" s="171">
        <v>0.18503034328399</v>
      </c>
      <c r="S108" s="171">
        <v>0.072469042571582</v>
      </c>
      <c r="T108" s="171">
        <v>0.0841241390604955</v>
      </c>
      <c r="U108" s="171">
        <v>0.018415234421203</v>
      </c>
      <c r="V108" s="171">
        <v>0.0172642822698778</v>
      </c>
      <c r="W108" s="171">
        <v>0.112579497584365</v>
      </c>
      <c r="X108" s="172">
        <v>0.346240981175336</v>
      </c>
      <c r="Y108" s="165"/>
      <c r="Z108" s="178">
        <v>6.50569758376851</v>
      </c>
      <c r="AA108" s="179">
        <v>69.8608648328547</v>
      </c>
      <c r="AB108" s="179">
        <v>40.954645735996</v>
      </c>
      <c r="AC108" s="179">
        <v>13.2841643551729</v>
      </c>
      <c r="AD108" s="179">
        <v>22.3022899410911</v>
      </c>
      <c r="AE108" s="179">
        <v>0.40577583548481</v>
      </c>
      <c r="AF108" s="179">
        <v>52.5922391935878</v>
      </c>
      <c r="AG108" s="179">
        <v>59.3400013424407</v>
      </c>
      <c r="AH108" s="182">
        <v>27.8257073987934</v>
      </c>
    </row>
    <row r="109" spans="1:34">
      <c r="A109" s="149">
        <v>360000</v>
      </c>
      <c r="B109" s="150" t="s">
        <v>114</v>
      </c>
      <c r="C109" s="150">
        <v>2011</v>
      </c>
      <c r="D109" s="151"/>
      <c r="E109" s="152">
        <v>2534.6</v>
      </c>
      <c r="F109" s="153">
        <v>474.43</v>
      </c>
      <c r="G109" s="153">
        <v>196.32</v>
      </c>
      <c r="H109" s="153">
        <v>272.75</v>
      </c>
      <c r="I109" s="162">
        <v>21.32</v>
      </c>
      <c r="J109" s="153">
        <v>43.76</v>
      </c>
      <c r="K109" s="153">
        <v>258</v>
      </c>
      <c r="L109" s="163">
        <v>435.7</v>
      </c>
      <c r="M109" s="153">
        <v>4474</v>
      </c>
      <c r="N109" s="164">
        <v>1.2450117</v>
      </c>
      <c r="O109" s="165"/>
      <c r="P109" s="166">
        <v>0.566517657577112</v>
      </c>
      <c r="Q109" s="171">
        <v>0.455029986928727</v>
      </c>
      <c r="R109" s="171">
        <v>0.187181409295352</v>
      </c>
      <c r="S109" s="171">
        <v>0.0774560088376864</v>
      </c>
      <c r="T109" s="171">
        <v>0.107610668350036</v>
      </c>
      <c r="U109" s="171">
        <v>0.00841158368184329</v>
      </c>
      <c r="V109" s="171">
        <v>0.017265051684684</v>
      </c>
      <c r="W109" s="171">
        <v>0.101791209658329</v>
      </c>
      <c r="X109" s="172">
        <v>0.171900891659433</v>
      </c>
      <c r="Y109" s="165"/>
      <c r="Z109" s="178">
        <v>5.08971112812639</v>
      </c>
      <c r="AA109" s="179">
        <v>71.6065298755189</v>
      </c>
      <c r="AB109" s="179">
        <v>47.049984984574</v>
      </c>
      <c r="AC109" s="179">
        <v>23.9103862636663</v>
      </c>
      <c r="AD109" s="179">
        <v>7.80203006610954</v>
      </c>
      <c r="AE109" s="179">
        <v>0.405816931298316</v>
      </c>
      <c r="AF109" s="179">
        <v>59.8352512516765</v>
      </c>
      <c r="AG109" s="179">
        <v>81.0276065736568</v>
      </c>
      <c r="AH109" s="182">
        <v>30.690673933088</v>
      </c>
    </row>
    <row r="110" spans="1:34">
      <c r="A110" s="149">
        <v>370000</v>
      </c>
      <c r="B110" s="150" t="s">
        <v>115</v>
      </c>
      <c r="C110" s="150">
        <v>2011</v>
      </c>
      <c r="D110" s="151"/>
      <c r="E110" s="152">
        <v>5002.07</v>
      </c>
      <c r="F110" s="153">
        <v>1047.9</v>
      </c>
      <c r="G110" s="153">
        <v>360.36</v>
      </c>
      <c r="H110" s="153">
        <v>501.54</v>
      </c>
      <c r="I110" s="162">
        <v>108.62</v>
      </c>
      <c r="J110" s="153">
        <v>113.95</v>
      </c>
      <c r="K110" s="153">
        <v>618.48</v>
      </c>
      <c r="L110" s="163">
        <v>632.6</v>
      </c>
      <c r="M110" s="153">
        <v>9665</v>
      </c>
      <c r="N110" s="164">
        <v>1.04476</v>
      </c>
      <c r="O110" s="165"/>
      <c r="P110" s="166">
        <v>0.517544749094672</v>
      </c>
      <c r="Q110" s="171">
        <v>0.495371902728542</v>
      </c>
      <c r="R110" s="171">
        <v>0.209493269786309</v>
      </c>
      <c r="S110" s="171">
        <v>0.0720421745397406</v>
      </c>
      <c r="T110" s="171">
        <v>0.100266489673275</v>
      </c>
      <c r="U110" s="171">
        <v>0.0217150099858659</v>
      </c>
      <c r="V110" s="171">
        <v>0.0227805688444984</v>
      </c>
      <c r="W110" s="171">
        <v>0.123644811048226</v>
      </c>
      <c r="X110" s="172">
        <v>0.126467642396048</v>
      </c>
      <c r="Y110" s="165"/>
      <c r="Z110" s="178">
        <v>6.05345965299322</v>
      </c>
      <c r="AA110" s="179">
        <v>89.7133823338439</v>
      </c>
      <c r="AB110" s="179">
        <v>40.4329045952687</v>
      </c>
      <c r="AC110" s="179">
        <v>20.5875933812954</v>
      </c>
      <c r="AD110" s="179">
        <v>27.0853041089556</v>
      </c>
      <c r="AE110" s="179">
        <v>0.700410514334469</v>
      </c>
      <c r="AF110" s="179">
        <v>45.1632384666189</v>
      </c>
      <c r="AG110" s="179">
        <v>86.6794241053087</v>
      </c>
      <c r="AH110" s="182">
        <v>32.8522636464605</v>
      </c>
    </row>
    <row r="111" spans="1:34">
      <c r="A111" s="149">
        <v>410000</v>
      </c>
      <c r="B111" s="150" t="s">
        <v>116</v>
      </c>
      <c r="C111" s="150">
        <v>2011</v>
      </c>
      <c r="D111" s="151"/>
      <c r="E111" s="152">
        <v>4248.82</v>
      </c>
      <c r="F111" s="153">
        <v>857.14</v>
      </c>
      <c r="G111" s="153">
        <v>361.48</v>
      </c>
      <c r="H111" s="153">
        <v>547.96</v>
      </c>
      <c r="I111" s="162">
        <v>56.59</v>
      </c>
      <c r="J111" s="153">
        <v>95.6</v>
      </c>
      <c r="K111" s="153">
        <v>559.02</v>
      </c>
      <c r="L111" s="163">
        <v>352.5</v>
      </c>
      <c r="M111" s="153">
        <v>9461</v>
      </c>
      <c r="N111" s="164">
        <v>1.0479424</v>
      </c>
      <c r="O111" s="165"/>
      <c r="P111" s="166">
        <v>0.449087834266991</v>
      </c>
      <c r="Q111" s="171">
        <v>0.42854247930706</v>
      </c>
      <c r="R111" s="171">
        <v>0.201736011410227</v>
      </c>
      <c r="S111" s="171">
        <v>0.0850777392311277</v>
      </c>
      <c r="T111" s="171">
        <v>0.12896757217298</v>
      </c>
      <c r="U111" s="171">
        <v>0.0133189920966292</v>
      </c>
      <c r="V111" s="171">
        <v>0.02250036480717</v>
      </c>
      <c r="W111" s="171">
        <v>0.131570647850462</v>
      </c>
      <c r="X111" s="172">
        <v>0.0829642112398266</v>
      </c>
      <c r="Y111" s="165"/>
      <c r="Z111" s="178">
        <v>4.45693759985737</v>
      </c>
      <c r="AA111" s="179">
        <v>83.4180967858839</v>
      </c>
      <c r="AB111" s="179">
        <v>56.3656751116523</v>
      </c>
      <c r="AC111" s="179">
        <v>33.5730825481288</v>
      </c>
      <c r="AD111" s="179">
        <v>14.9153029282948</v>
      </c>
      <c r="AE111" s="179">
        <v>0.685444318246967</v>
      </c>
      <c r="AF111" s="179">
        <v>39.842011231805</v>
      </c>
      <c r="AG111" s="179">
        <v>92.0911756062935</v>
      </c>
      <c r="AH111" s="182">
        <v>33.4261601329877</v>
      </c>
    </row>
    <row r="112" spans="1:34">
      <c r="A112" s="149">
        <v>420000</v>
      </c>
      <c r="B112" s="150" t="s">
        <v>117</v>
      </c>
      <c r="C112" s="150">
        <v>2011</v>
      </c>
      <c r="D112" s="151"/>
      <c r="E112" s="152">
        <v>3214.74</v>
      </c>
      <c r="F112" s="153">
        <v>488.16</v>
      </c>
      <c r="G112" s="153">
        <v>247.3</v>
      </c>
      <c r="H112" s="153">
        <v>449.29</v>
      </c>
      <c r="I112" s="162">
        <v>44.19</v>
      </c>
      <c r="J112" s="153">
        <v>101.11</v>
      </c>
      <c r="K112" s="153">
        <v>394.95</v>
      </c>
      <c r="L112" s="163">
        <v>622.3</v>
      </c>
      <c r="M112" s="153">
        <v>5760</v>
      </c>
      <c r="N112" s="164">
        <v>1.168546</v>
      </c>
      <c r="O112" s="165"/>
      <c r="P112" s="166">
        <v>0.558114583333333</v>
      </c>
      <c r="Q112" s="171">
        <v>0.477614559746329</v>
      </c>
      <c r="R112" s="171">
        <v>0.151850538457231</v>
      </c>
      <c r="S112" s="171">
        <v>0.0769269054418087</v>
      </c>
      <c r="T112" s="171">
        <v>0.139759358455116</v>
      </c>
      <c r="U112" s="171">
        <v>0.0137460572239124</v>
      </c>
      <c r="V112" s="171">
        <v>0.0314519992285535</v>
      </c>
      <c r="W112" s="171">
        <v>0.122855969689617</v>
      </c>
      <c r="X112" s="172">
        <v>0.193577085549687</v>
      </c>
      <c r="Y112" s="165"/>
      <c r="Z112" s="178">
        <v>5.62924546372209</v>
      </c>
      <c r="AA112" s="179">
        <v>42.9342967486894</v>
      </c>
      <c r="AB112" s="179">
        <v>46.4032862656816</v>
      </c>
      <c r="AC112" s="179">
        <v>38.4557075800908</v>
      </c>
      <c r="AD112" s="179">
        <v>15.5343324696585</v>
      </c>
      <c r="AE112" s="179">
        <v>1.16356703671819</v>
      </c>
      <c r="AF112" s="179">
        <v>45.6928486801666</v>
      </c>
      <c r="AG112" s="179">
        <v>78.331125590353</v>
      </c>
      <c r="AH112" s="182">
        <v>28.5402900762524</v>
      </c>
    </row>
    <row r="113" spans="1:34">
      <c r="A113" s="149">
        <v>430000</v>
      </c>
      <c r="B113" s="150" t="s">
        <v>118</v>
      </c>
      <c r="C113" s="150">
        <v>2011</v>
      </c>
      <c r="D113" s="151"/>
      <c r="E113" s="152">
        <v>3520.76</v>
      </c>
      <c r="F113" s="153">
        <v>540.83</v>
      </c>
      <c r="G113" s="153">
        <v>256.76</v>
      </c>
      <c r="H113" s="153">
        <v>484.44</v>
      </c>
      <c r="I113" s="162">
        <v>41.96</v>
      </c>
      <c r="J113" s="153">
        <v>85.26</v>
      </c>
      <c r="K113" s="153">
        <v>466.74</v>
      </c>
      <c r="L113" s="163">
        <v>666.9</v>
      </c>
      <c r="M113" s="153">
        <v>6581</v>
      </c>
      <c r="N113" s="164">
        <v>1.1995188</v>
      </c>
      <c r="O113" s="165"/>
      <c r="P113" s="166">
        <v>0.534988603555691</v>
      </c>
      <c r="Q113" s="171">
        <v>0.446002683372441</v>
      </c>
      <c r="R113" s="171">
        <v>0.153611720196776</v>
      </c>
      <c r="S113" s="171">
        <v>0.0729274361217464</v>
      </c>
      <c r="T113" s="171">
        <v>0.137595291925607</v>
      </c>
      <c r="U113" s="171">
        <v>0.0119178813665231</v>
      </c>
      <c r="V113" s="171">
        <v>0.0242163623763051</v>
      </c>
      <c r="W113" s="171">
        <v>0.132567968279576</v>
      </c>
      <c r="X113" s="172">
        <v>0.189419329917404</v>
      </c>
      <c r="Y113" s="165"/>
      <c r="Z113" s="178">
        <v>4.87405328656361</v>
      </c>
      <c r="AA113" s="179">
        <v>44.3635571155311</v>
      </c>
      <c r="AB113" s="179">
        <v>41.5149190662175</v>
      </c>
      <c r="AC113" s="179">
        <v>37.4765994758742</v>
      </c>
      <c r="AD113" s="179">
        <v>12.8843973889574</v>
      </c>
      <c r="AE113" s="179">
        <v>0.77709880099539</v>
      </c>
      <c r="AF113" s="179">
        <v>39.1724328943177</v>
      </c>
      <c r="AG113" s="179">
        <v>78.8483431910276</v>
      </c>
      <c r="AH113" s="182">
        <v>26.9659507792612</v>
      </c>
    </row>
    <row r="114" spans="1:34">
      <c r="A114" s="149">
        <v>440000</v>
      </c>
      <c r="B114" s="150" t="s">
        <v>119</v>
      </c>
      <c r="C114" s="150">
        <v>2011</v>
      </c>
      <c r="D114" s="151"/>
      <c r="E114" s="152">
        <v>6712.4</v>
      </c>
      <c r="F114" s="153">
        <v>1227.87</v>
      </c>
      <c r="G114" s="153">
        <v>433.75</v>
      </c>
      <c r="H114" s="153">
        <v>548.65</v>
      </c>
      <c r="I114" s="162">
        <v>203.92</v>
      </c>
      <c r="J114" s="153">
        <v>232.62</v>
      </c>
      <c r="K114" s="153">
        <v>807.41</v>
      </c>
      <c r="L114" s="163">
        <v>378.9</v>
      </c>
      <c r="M114" s="153">
        <v>10756</v>
      </c>
      <c r="N114" s="164">
        <v>1.0990179</v>
      </c>
      <c r="O114" s="165"/>
      <c r="P114" s="166">
        <v>0.624060989215322</v>
      </c>
      <c r="Q114" s="171">
        <v>0.567835145556157</v>
      </c>
      <c r="R114" s="171">
        <v>0.182925630176986</v>
      </c>
      <c r="S114" s="171">
        <v>0.0646192122042787</v>
      </c>
      <c r="T114" s="171">
        <v>0.081736785650438</v>
      </c>
      <c r="U114" s="171">
        <v>0.0303795959716346</v>
      </c>
      <c r="V114" s="171">
        <v>0.0346552648829033</v>
      </c>
      <c r="W114" s="171">
        <v>0.120286335736845</v>
      </c>
      <c r="X114" s="172">
        <v>0.0564477683093975</v>
      </c>
      <c r="Y114" s="165"/>
      <c r="Z114" s="178">
        <v>7.78457088054926</v>
      </c>
      <c r="AA114" s="179">
        <v>68.1528167876876</v>
      </c>
      <c r="AB114" s="179">
        <v>31.3601595134376</v>
      </c>
      <c r="AC114" s="179">
        <v>12.2040325572164</v>
      </c>
      <c r="AD114" s="179">
        <v>39.6445938898793</v>
      </c>
      <c r="AE114" s="179">
        <v>1.33465915359292</v>
      </c>
      <c r="AF114" s="179">
        <v>47.4180426898559</v>
      </c>
      <c r="AG114" s="179">
        <v>95.3897751883406</v>
      </c>
      <c r="AH114" s="182">
        <v>31.8857792421658</v>
      </c>
    </row>
    <row r="115" spans="1:34">
      <c r="A115" s="149">
        <v>450000</v>
      </c>
      <c r="B115" s="150" t="s">
        <v>120</v>
      </c>
      <c r="C115" s="150">
        <v>2011</v>
      </c>
      <c r="D115" s="151"/>
      <c r="E115" s="152">
        <v>2545.28</v>
      </c>
      <c r="F115" s="153">
        <v>456.89</v>
      </c>
      <c r="G115" s="153">
        <v>232.88</v>
      </c>
      <c r="H115" s="153">
        <v>250.64</v>
      </c>
      <c r="I115" s="162">
        <v>28.25</v>
      </c>
      <c r="J115" s="153">
        <v>53.9</v>
      </c>
      <c r="K115" s="153">
        <v>322.18</v>
      </c>
      <c r="L115" s="163">
        <v>281</v>
      </c>
      <c r="M115" s="153">
        <v>4655</v>
      </c>
      <c r="N115" s="164">
        <v>1.1188591</v>
      </c>
      <c r="O115" s="165"/>
      <c r="P115" s="166">
        <v>0.54678410311493</v>
      </c>
      <c r="Q115" s="171">
        <v>0.48869790942839</v>
      </c>
      <c r="R115" s="171">
        <v>0.179504808901182</v>
      </c>
      <c r="S115" s="171">
        <v>0.0914948453608247</v>
      </c>
      <c r="T115" s="171">
        <v>0.0984724666834297</v>
      </c>
      <c r="U115" s="171">
        <v>0.0110989753583103</v>
      </c>
      <c r="V115" s="171">
        <v>0.0211764520995725</v>
      </c>
      <c r="W115" s="171">
        <v>0.12657939401559</v>
      </c>
      <c r="X115" s="172">
        <v>0.110400427457883</v>
      </c>
      <c r="Y115" s="165"/>
      <c r="Z115" s="178">
        <v>5.89402123589102</v>
      </c>
      <c r="AA115" s="179">
        <v>65.3767010911777</v>
      </c>
      <c r="AB115" s="179">
        <v>64.2090084665391</v>
      </c>
      <c r="AC115" s="179">
        <v>19.7759074074326</v>
      </c>
      <c r="AD115" s="179">
        <v>11.6973957390947</v>
      </c>
      <c r="AE115" s="179">
        <v>0.614731785431394</v>
      </c>
      <c r="AF115" s="179">
        <v>43.1930259580355</v>
      </c>
      <c r="AG115" s="179">
        <v>88.678157820036</v>
      </c>
      <c r="AH115" s="182">
        <v>31.122699197542</v>
      </c>
    </row>
    <row r="116" spans="1:34">
      <c r="A116" s="149">
        <v>460000</v>
      </c>
      <c r="B116" s="150" t="s">
        <v>121</v>
      </c>
      <c r="C116" s="150">
        <v>2011</v>
      </c>
      <c r="D116" s="151"/>
      <c r="E116" s="152">
        <v>778.8</v>
      </c>
      <c r="F116" s="153">
        <v>127.27</v>
      </c>
      <c r="G116" s="153">
        <v>50.3</v>
      </c>
      <c r="H116" s="153">
        <v>94.04</v>
      </c>
      <c r="I116" s="162">
        <v>9.83</v>
      </c>
      <c r="J116" s="153">
        <v>23.97</v>
      </c>
      <c r="K116" s="153">
        <v>82.02</v>
      </c>
      <c r="L116" s="163">
        <v>112.4</v>
      </c>
      <c r="M116" s="153">
        <v>890</v>
      </c>
      <c r="N116" s="164">
        <v>1.1912579</v>
      </c>
      <c r="O116" s="165"/>
      <c r="P116" s="166">
        <v>0.875056179775281</v>
      </c>
      <c r="Q116" s="171">
        <v>0.73456484928686</v>
      </c>
      <c r="R116" s="171">
        <v>0.163418079096045</v>
      </c>
      <c r="S116" s="171">
        <v>0.0645865434001027</v>
      </c>
      <c r="T116" s="171">
        <v>0.120749871597329</v>
      </c>
      <c r="U116" s="171">
        <v>0.0126219825372368</v>
      </c>
      <c r="V116" s="171">
        <v>0.0307781201848998</v>
      </c>
      <c r="W116" s="171">
        <v>0.105315870570108</v>
      </c>
      <c r="X116" s="172">
        <v>0.144324601951721</v>
      </c>
      <c r="Y116" s="165"/>
      <c r="Z116" s="178">
        <v>11.7676614908044</v>
      </c>
      <c r="AA116" s="179">
        <v>52.3217591585399</v>
      </c>
      <c r="AB116" s="179">
        <v>31.3202299382867</v>
      </c>
      <c r="AC116" s="179">
        <v>29.8550742882491</v>
      </c>
      <c r="AD116" s="179">
        <v>13.9049897926342</v>
      </c>
      <c r="AE116" s="179">
        <v>1.12757395823603</v>
      </c>
      <c r="AF116" s="179">
        <v>57.4688737819875</v>
      </c>
      <c r="AG116" s="179">
        <v>84.4580492594624</v>
      </c>
      <c r="AH116" s="182">
        <v>30.5759534649809</v>
      </c>
    </row>
    <row r="117" spans="1:34">
      <c r="A117" s="149">
        <v>500000</v>
      </c>
      <c r="B117" s="150" t="s">
        <v>122</v>
      </c>
      <c r="C117" s="150">
        <v>2011</v>
      </c>
      <c r="D117" s="151"/>
      <c r="E117" s="152">
        <v>2570.24</v>
      </c>
      <c r="F117" s="153">
        <v>318.7</v>
      </c>
      <c r="G117" s="153">
        <v>143.7</v>
      </c>
      <c r="H117" s="153">
        <v>338.76</v>
      </c>
      <c r="I117" s="162">
        <v>25.04</v>
      </c>
      <c r="J117" s="153">
        <v>100.81</v>
      </c>
      <c r="K117" s="153">
        <v>224.58</v>
      </c>
      <c r="L117" s="163">
        <v>542.7</v>
      </c>
      <c r="M117" s="153">
        <v>2944</v>
      </c>
      <c r="N117" s="164">
        <v>1.2542322</v>
      </c>
      <c r="O117" s="165"/>
      <c r="P117" s="166">
        <v>0.873043478260869</v>
      </c>
      <c r="Q117" s="171">
        <v>0.696078029459672</v>
      </c>
      <c r="R117" s="171">
        <v>0.123996202689243</v>
      </c>
      <c r="S117" s="171">
        <v>0.0559091757968127</v>
      </c>
      <c r="T117" s="171">
        <v>0.131800921314741</v>
      </c>
      <c r="U117" s="171">
        <v>0.00974228087649402</v>
      </c>
      <c r="V117" s="171">
        <v>0.0392220181772908</v>
      </c>
      <c r="W117" s="171">
        <v>0.0873770542828685</v>
      </c>
      <c r="X117" s="172">
        <v>0.211147597111554</v>
      </c>
      <c r="Y117" s="165"/>
      <c r="Z117" s="178">
        <v>10.8482302962295</v>
      </c>
      <c r="AA117" s="179">
        <v>20.3295324225569</v>
      </c>
      <c r="AB117" s="179">
        <v>20.714283055075</v>
      </c>
      <c r="AC117" s="179">
        <v>34.8550002105227</v>
      </c>
      <c r="AD117" s="179">
        <v>9.73087141014268</v>
      </c>
      <c r="AE117" s="179">
        <v>1.57857757082454</v>
      </c>
      <c r="AF117" s="179">
        <v>69.5125885555557</v>
      </c>
      <c r="AG117" s="179">
        <v>76.1453843788943</v>
      </c>
      <c r="AH117" s="182">
        <v>26.541092849226</v>
      </c>
    </row>
    <row r="118" spans="1:34">
      <c r="A118" s="149">
        <v>510000</v>
      </c>
      <c r="B118" s="150" t="s">
        <v>123</v>
      </c>
      <c r="C118" s="150">
        <v>2011</v>
      </c>
      <c r="D118" s="151"/>
      <c r="E118" s="152">
        <v>4674.92</v>
      </c>
      <c r="F118" s="153">
        <v>684.66</v>
      </c>
      <c r="G118" s="153">
        <v>372.96</v>
      </c>
      <c r="H118" s="153">
        <v>645.79</v>
      </c>
      <c r="I118" s="162">
        <v>45.75</v>
      </c>
      <c r="J118" s="153">
        <v>115.8</v>
      </c>
      <c r="K118" s="153">
        <v>485.11</v>
      </c>
      <c r="L118" s="163">
        <v>1013.5</v>
      </c>
      <c r="M118" s="153">
        <v>8064</v>
      </c>
      <c r="N118" s="164">
        <v>1.1093407</v>
      </c>
      <c r="O118" s="165"/>
      <c r="P118" s="166">
        <v>0.579727182539683</v>
      </c>
      <c r="Q118" s="171">
        <v>0.522587138955312</v>
      </c>
      <c r="R118" s="171">
        <v>0.146453843060416</v>
      </c>
      <c r="S118" s="171">
        <v>0.0797789053074705</v>
      </c>
      <c r="T118" s="171">
        <v>0.138139262276146</v>
      </c>
      <c r="U118" s="171">
        <v>0.00978626372215995</v>
      </c>
      <c r="V118" s="171">
        <v>0.0247704773557622</v>
      </c>
      <c r="W118" s="171">
        <v>0.103768620639498</v>
      </c>
      <c r="X118" s="172">
        <v>0.21679515371386</v>
      </c>
      <c r="Y118" s="165"/>
      <c r="Z118" s="178">
        <v>6.70361825967921</v>
      </c>
      <c r="AA118" s="179">
        <v>38.5546903347704</v>
      </c>
      <c r="AB118" s="179">
        <v>49.8891543847949</v>
      </c>
      <c r="AC118" s="179">
        <v>37.7227128792302</v>
      </c>
      <c r="AD118" s="179">
        <v>9.7946244048057</v>
      </c>
      <c r="AE118" s="179">
        <v>0.806695067761021</v>
      </c>
      <c r="AF118" s="179">
        <v>58.5076623257416</v>
      </c>
      <c r="AG118" s="179">
        <v>75.4428381174357</v>
      </c>
      <c r="AH118" s="182">
        <v>29.0829232293577</v>
      </c>
    </row>
    <row r="119" spans="1:34">
      <c r="A119" s="149">
        <v>520000</v>
      </c>
      <c r="B119" s="150" t="s">
        <v>124</v>
      </c>
      <c r="C119" s="150">
        <v>2011</v>
      </c>
      <c r="D119" s="151"/>
      <c r="E119" s="152">
        <v>2249.4</v>
      </c>
      <c r="F119" s="153">
        <v>376.86</v>
      </c>
      <c r="G119" s="153">
        <v>173.26</v>
      </c>
      <c r="H119" s="153">
        <v>194.78</v>
      </c>
      <c r="I119" s="162">
        <v>21.68</v>
      </c>
      <c r="J119" s="153">
        <v>55.45</v>
      </c>
      <c r="K119" s="153">
        <v>307.21</v>
      </c>
      <c r="L119" s="163">
        <v>379.6</v>
      </c>
      <c r="M119" s="153">
        <v>3530</v>
      </c>
      <c r="N119" s="164">
        <v>1.1836831</v>
      </c>
      <c r="O119" s="165"/>
      <c r="P119" s="166">
        <v>0.637223796033994</v>
      </c>
      <c r="Q119" s="171">
        <v>0.538339861432502</v>
      </c>
      <c r="R119" s="171">
        <v>0.167538010136036</v>
      </c>
      <c r="S119" s="171">
        <v>0.0770249844402952</v>
      </c>
      <c r="T119" s="171">
        <v>0.0865919800835778</v>
      </c>
      <c r="U119" s="171">
        <v>0.00963812572241486</v>
      </c>
      <c r="V119" s="171">
        <v>0.0246510180492576</v>
      </c>
      <c r="W119" s="171">
        <v>0.136574197563795</v>
      </c>
      <c r="X119" s="172">
        <v>0.168756112741175</v>
      </c>
      <c r="Y119" s="165"/>
      <c r="Z119" s="178">
        <v>7.07994305112846</v>
      </c>
      <c r="AA119" s="179">
        <v>55.6652267958456</v>
      </c>
      <c r="AB119" s="179">
        <v>46.5231637096096</v>
      </c>
      <c r="AC119" s="179">
        <v>14.4007118885641</v>
      </c>
      <c r="AD119" s="179">
        <v>9.57989884614419</v>
      </c>
      <c r="AE119" s="179">
        <v>0.800314533694945</v>
      </c>
      <c r="AF119" s="179">
        <v>36.4827413313928</v>
      </c>
      <c r="AG119" s="179">
        <v>81.4188116252775</v>
      </c>
      <c r="AH119" s="182">
        <v>26.6110697883914</v>
      </c>
    </row>
    <row r="120" spans="1:34">
      <c r="A120" s="149">
        <v>530000</v>
      </c>
      <c r="B120" s="150" t="s">
        <v>125</v>
      </c>
      <c r="C120" s="150">
        <v>2011</v>
      </c>
      <c r="D120" s="151"/>
      <c r="E120" s="152">
        <v>2929.6</v>
      </c>
      <c r="F120" s="153">
        <v>483</v>
      </c>
      <c r="G120" s="153">
        <v>236.98</v>
      </c>
      <c r="H120" s="153">
        <v>386.5</v>
      </c>
      <c r="I120" s="162">
        <v>28.3</v>
      </c>
      <c r="J120" s="153">
        <v>95.86</v>
      </c>
      <c r="K120" s="153">
        <v>282.05</v>
      </c>
      <c r="L120" s="163">
        <v>422.2</v>
      </c>
      <c r="M120" s="153">
        <v>4620</v>
      </c>
      <c r="N120" s="164">
        <v>1.0899984</v>
      </c>
      <c r="O120" s="165"/>
      <c r="P120" s="166">
        <v>0.634112554112554</v>
      </c>
      <c r="Q120" s="171">
        <v>0.581755490753522</v>
      </c>
      <c r="R120" s="171">
        <v>0.164868924085199</v>
      </c>
      <c r="S120" s="171">
        <v>0.080891589295467</v>
      </c>
      <c r="T120" s="171">
        <v>0.131929273620972</v>
      </c>
      <c r="U120" s="171">
        <v>0.0096600218459858</v>
      </c>
      <c r="V120" s="171">
        <v>0.0327211906062261</v>
      </c>
      <c r="W120" s="171">
        <v>0.0962759421081376</v>
      </c>
      <c r="X120" s="172">
        <v>0.144115237575096</v>
      </c>
      <c r="Y120" s="165"/>
      <c r="Z120" s="178">
        <v>8.11712108010274</v>
      </c>
      <c r="AA120" s="179">
        <v>53.4991704357914</v>
      </c>
      <c r="AB120" s="179">
        <v>51.2491367912123</v>
      </c>
      <c r="AC120" s="179">
        <v>34.9130718000567</v>
      </c>
      <c r="AD120" s="179">
        <v>9.61163720749901</v>
      </c>
      <c r="AE120" s="179">
        <v>1.23135680595893</v>
      </c>
      <c r="AF120" s="179">
        <v>63.5380769125685</v>
      </c>
      <c r="AG120" s="179">
        <v>84.4840938253584</v>
      </c>
      <c r="AH120" s="182">
        <v>32.2877907018754</v>
      </c>
    </row>
    <row r="121" spans="1:34">
      <c r="A121" s="149">
        <v>540000</v>
      </c>
      <c r="B121" s="150" t="s">
        <v>126</v>
      </c>
      <c r="C121" s="150">
        <v>2011</v>
      </c>
      <c r="D121" s="151"/>
      <c r="E121" s="152">
        <v>758.11</v>
      </c>
      <c r="F121" s="153">
        <v>77.81</v>
      </c>
      <c r="G121" s="153">
        <v>35.3</v>
      </c>
      <c r="H121" s="153">
        <v>57.68</v>
      </c>
      <c r="I121" s="162">
        <v>3.38</v>
      </c>
      <c r="J121" s="153">
        <v>16.05</v>
      </c>
      <c r="K121" s="153">
        <v>95.94</v>
      </c>
      <c r="L121" s="163">
        <v>377.4</v>
      </c>
      <c r="M121" s="153">
        <v>309</v>
      </c>
      <c r="N121" s="164">
        <v>1.075683</v>
      </c>
      <c r="O121" s="165"/>
      <c r="P121" s="166">
        <v>2.45343042071197</v>
      </c>
      <c r="Q121" s="171">
        <v>2.28081174538593</v>
      </c>
      <c r="R121" s="171">
        <v>0.102636820514173</v>
      </c>
      <c r="S121" s="171">
        <v>0.0465631636569891</v>
      </c>
      <c r="T121" s="171">
        <v>0.0760839456015618</v>
      </c>
      <c r="U121" s="171">
        <v>0.0044584558969015</v>
      </c>
      <c r="V121" s="171">
        <v>0.0211710701613222</v>
      </c>
      <c r="W121" s="171">
        <v>0.12655155584282</v>
      </c>
      <c r="X121" s="172">
        <v>0.497816939494269</v>
      </c>
      <c r="Y121" s="165"/>
      <c r="Z121" s="178">
        <v>48.7067392626694</v>
      </c>
      <c r="AA121" s="179">
        <v>2.99564931577939</v>
      </c>
      <c r="AB121" s="179">
        <v>9.29108274174052</v>
      </c>
      <c r="AC121" s="179">
        <v>9.64646723830269</v>
      </c>
      <c r="AD121" s="179">
        <v>2.07198393653674</v>
      </c>
      <c r="AE121" s="179">
        <v>0.614444326535538</v>
      </c>
      <c r="AF121" s="179">
        <v>43.2117158764387</v>
      </c>
      <c r="AG121" s="179">
        <v>40.484214611504</v>
      </c>
      <c r="AH121" s="182">
        <v>25.4435775834846</v>
      </c>
    </row>
    <row r="122" spans="1:34">
      <c r="A122" s="149">
        <v>610000</v>
      </c>
      <c r="B122" s="150" t="s">
        <v>127</v>
      </c>
      <c r="C122" s="150">
        <v>2011</v>
      </c>
      <c r="D122" s="151"/>
      <c r="E122" s="152">
        <v>2930.81</v>
      </c>
      <c r="F122" s="153">
        <v>529.46</v>
      </c>
      <c r="G122" s="153">
        <v>197.61</v>
      </c>
      <c r="H122" s="153">
        <v>365.43</v>
      </c>
      <c r="I122" s="162">
        <v>29.01</v>
      </c>
      <c r="J122" s="153">
        <v>96.13</v>
      </c>
      <c r="K122" s="153">
        <v>341.32</v>
      </c>
      <c r="L122" s="163">
        <v>776.1</v>
      </c>
      <c r="M122" s="153">
        <v>3765</v>
      </c>
      <c r="N122" s="164">
        <v>1.2316186</v>
      </c>
      <c r="O122" s="165"/>
      <c r="P122" s="166">
        <v>0.778435590969455</v>
      </c>
      <c r="Q122" s="171">
        <v>0.632042737069297</v>
      </c>
      <c r="R122" s="171">
        <v>0.180653130022076</v>
      </c>
      <c r="S122" s="171">
        <v>0.0674250463182533</v>
      </c>
      <c r="T122" s="171">
        <v>0.124685667102269</v>
      </c>
      <c r="U122" s="171">
        <v>0.00989828750413708</v>
      </c>
      <c r="V122" s="171">
        <v>0.0327998061969217</v>
      </c>
      <c r="W122" s="171">
        <v>0.116459272351329</v>
      </c>
      <c r="X122" s="172">
        <v>0.264807339950389</v>
      </c>
      <c r="Y122" s="165"/>
      <c r="Z122" s="178">
        <v>9.31845865903509</v>
      </c>
      <c r="AA122" s="179">
        <v>66.308603705002</v>
      </c>
      <c r="AB122" s="179">
        <v>34.7896013599068</v>
      </c>
      <c r="AC122" s="179">
        <v>31.6357816846613</v>
      </c>
      <c r="AD122" s="179">
        <v>9.95700251987279</v>
      </c>
      <c r="AE122" s="179">
        <v>1.23555580450692</v>
      </c>
      <c r="AF122" s="179">
        <v>49.987446328172</v>
      </c>
      <c r="AG122" s="179">
        <v>69.4702052922674</v>
      </c>
      <c r="AH122" s="182">
        <v>29.1339572671495</v>
      </c>
    </row>
    <row r="123" spans="1:34">
      <c r="A123" s="149">
        <v>620000</v>
      </c>
      <c r="B123" s="150" t="s">
        <v>128</v>
      </c>
      <c r="C123" s="150">
        <v>2011</v>
      </c>
      <c r="D123" s="151"/>
      <c r="E123" s="152">
        <v>1791.24</v>
      </c>
      <c r="F123" s="153">
        <v>284.33</v>
      </c>
      <c r="G123" s="153">
        <v>143.18</v>
      </c>
      <c r="H123" s="153">
        <v>279.22</v>
      </c>
      <c r="I123" s="162">
        <v>13.22</v>
      </c>
      <c r="J123" s="153">
        <v>84.99</v>
      </c>
      <c r="K123" s="153">
        <v>174.92</v>
      </c>
      <c r="L123" s="163">
        <v>624.9</v>
      </c>
      <c r="M123" s="153">
        <v>2552</v>
      </c>
      <c r="N123" s="164">
        <v>1.1391821</v>
      </c>
      <c r="O123" s="165"/>
      <c r="P123" s="166">
        <v>0.701896551724138</v>
      </c>
      <c r="Q123" s="171">
        <v>0.616140783571071</v>
      </c>
      <c r="R123" s="171">
        <v>0.158733614702664</v>
      </c>
      <c r="S123" s="171">
        <v>0.0799334539201894</v>
      </c>
      <c r="T123" s="171">
        <v>0.15588084232152</v>
      </c>
      <c r="U123" s="171">
        <v>0.00738036220718608</v>
      </c>
      <c r="V123" s="171">
        <v>0.0474475782139747</v>
      </c>
      <c r="W123" s="171">
        <v>0.0976530224872156</v>
      </c>
      <c r="X123" s="172">
        <v>0.348864473772359</v>
      </c>
      <c r="Y123" s="165"/>
      <c r="Z123" s="178">
        <v>8.93856881189783</v>
      </c>
      <c r="AA123" s="179">
        <v>48.5201530284007</v>
      </c>
      <c r="AB123" s="179">
        <v>50.0780520381281</v>
      </c>
      <c r="AC123" s="179">
        <v>45.7496956762758</v>
      </c>
      <c r="AD123" s="179">
        <v>6.30727782407472</v>
      </c>
      <c r="AE123" s="179">
        <v>2.01791936479826</v>
      </c>
      <c r="AF123" s="179">
        <v>62.613536349784</v>
      </c>
      <c r="AG123" s="179">
        <v>59.0136434064706</v>
      </c>
      <c r="AH123" s="182">
        <v>30.1115984123626</v>
      </c>
    </row>
    <row r="124" spans="1:34">
      <c r="A124" s="149">
        <v>630000</v>
      </c>
      <c r="B124" s="150" t="s">
        <v>129</v>
      </c>
      <c r="C124" s="150">
        <v>2011</v>
      </c>
      <c r="D124" s="151"/>
      <c r="E124" s="152">
        <v>967.47</v>
      </c>
      <c r="F124" s="153">
        <v>130.11</v>
      </c>
      <c r="G124" s="153">
        <v>47.44</v>
      </c>
      <c r="H124" s="153">
        <v>163.57</v>
      </c>
      <c r="I124" s="162">
        <v>3.76</v>
      </c>
      <c r="J124" s="153">
        <v>41.76</v>
      </c>
      <c r="K124" s="153">
        <v>65.4</v>
      </c>
      <c r="L124" s="163">
        <v>298.7</v>
      </c>
      <c r="M124" s="153">
        <v>568</v>
      </c>
      <c r="N124" s="164">
        <v>1.2057452</v>
      </c>
      <c r="O124" s="165"/>
      <c r="P124" s="166">
        <v>1.70329225352113</v>
      </c>
      <c r="Q124" s="171">
        <v>1.41264692865551</v>
      </c>
      <c r="R124" s="171">
        <v>0.134484790226054</v>
      </c>
      <c r="S124" s="171">
        <v>0.0490351121998615</v>
      </c>
      <c r="T124" s="171">
        <v>0.169069841958924</v>
      </c>
      <c r="U124" s="171">
        <v>0.00388642541887604</v>
      </c>
      <c r="V124" s="171">
        <v>0.0431641291202828</v>
      </c>
      <c r="W124" s="171">
        <v>0.0675989953176843</v>
      </c>
      <c r="X124" s="172">
        <v>0.308743423568689</v>
      </c>
      <c r="Y124" s="165"/>
      <c r="Z124" s="178">
        <v>27.9667088283919</v>
      </c>
      <c r="AA124" s="179">
        <v>28.8413867837042</v>
      </c>
      <c r="AB124" s="179">
        <v>12.3124316279853</v>
      </c>
      <c r="AC124" s="179">
        <v>51.71691352998</v>
      </c>
      <c r="AD124" s="179">
        <v>1.24282758113302</v>
      </c>
      <c r="AE124" s="179">
        <v>1.78913272889445</v>
      </c>
      <c r="AF124" s="179">
        <v>82.7911291870763</v>
      </c>
      <c r="AG124" s="179">
        <v>64.0046325742237</v>
      </c>
      <c r="AH124" s="182">
        <v>32.6598580498173</v>
      </c>
    </row>
    <row r="125" spans="1:34">
      <c r="A125" s="149">
        <v>640000</v>
      </c>
      <c r="B125" s="150" t="s">
        <v>130</v>
      </c>
      <c r="C125" s="150">
        <v>2011</v>
      </c>
      <c r="D125" s="151"/>
      <c r="E125" s="152">
        <v>705.91</v>
      </c>
      <c r="F125" s="153">
        <v>103.02</v>
      </c>
      <c r="G125" s="153">
        <v>41.09</v>
      </c>
      <c r="H125" s="153">
        <v>71.95</v>
      </c>
      <c r="I125" s="162">
        <v>7.87</v>
      </c>
      <c r="J125" s="153">
        <v>35.23</v>
      </c>
      <c r="K125" s="153">
        <v>51.96</v>
      </c>
      <c r="L125" s="163">
        <v>132.7</v>
      </c>
      <c r="M125" s="153">
        <v>648</v>
      </c>
      <c r="N125" s="164">
        <v>1.3441277</v>
      </c>
      <c r="O125" s="165"/>
      <c r="P125" s="166">
        <v>1.08936728395062</v>
      </c>
      <c r="Q125" s="171">
        <v>0.810464127739215</v>
      </c>
      <c r="R125" s="171">
        <v>0.145939284044708</v>
      </c>
      <c r="S125" s="171">
        <v>0.0582085534983213</v>
      </c>
      <c r="T125" s="171">
        <v>0.101925174597328</v>
      </c>
      <c r="U125" s="171">
        <v>0.0111487300080747</v>
      </c>
      <c r="V125" s="171">
        <v>0.0499072119675313</v>
      </c>
      <c r="W125" s="171">
        <v>0.073607117054582</v>
      </c>
      <c r="X125" s="172">
        <v>0.187984303948095</v>
      </c>
      <c r="Y125" s="165"/>
      <c r="Z125" s="178">
        <v>13.5808579193005</v>
      </c>
      <c r="AA125" s="179">
        <v>38.1371077587993</v>
      </c>
      <c r="AB125" s="179">
        <v>23.5247065477245</v>
      </c>
      <c r="AC125" s="179">
        <v>21.3380471355293</v>
      </c>
      <c r="AD125" s="179">
        <v>11.7695149454094</v>
      </c>
      <c r="AE125" s="179">
        <v>2.14929277900794</v>
      </c>
      <c r="AF125" s="179">
        <v>78.7574123929786</v>
      </c>
      <c r="AG125" s="179">
        <v>79.0268579365765</v>
      </c>
      <c r="AH125" s="182">
        <v>29.5445513253927</v>
      </c>
    </row>
    <row r="126" spans="1:34">
      <c r="A126" s="149">
        <v>650000</v>
      </c>
      <c r="B126" s="150" t="s">
        <v>131</v>
      </c>
      <c r="C126" s="150">
        <v>2011</v>
      </c>
      <c r="D126" s="151"/>
      <c r="E126" s="152">
        <v>2284.49</v>
      </c>
      <c r="F126" s="153">
        <v>399.8</v>
      </c>
      <c r="G126" s="153">
        <v>132.43</v>
      </c>
      <c r="H126" s="153">
        <v>201.64</v>
      </c>
      <c r="I126" s="162">
        <v>26.43</v>
      </c>
      <c r="J126" s="153">
        <v>53.67</v>
      </c>
      <c r="K126" s="153">
        <v>245.36</v>
      </c>
      <c r="L126" s="163">
        <v>585.2</v>
      </c>
      <c r="M126" s="153">
        <v>2225</v>
      </c>
      <c r="N126" s="164">
        <v>1.1743678</v>
      </c>
      <c r="O126" s="165"/>
      <c r="P126" s="166">
        <v>1.02673707865169</v>
      </c>
      <c r="Q126" s="171">
        <v>0.874289195132637</v>
      </c>
      <c r="R126" s="171">
        <v>0.175006237716077</v>
      </c>
      <c r="S126" s="171">
        <v>0.0579691747392197</v>
      </c>
      <c r="T126" s="171">
        <v>0.0882647768210848</v>
      </c>
      <c r="U126" s="171">
        <v>0.0115693218179988</v>
      </c>
      <c r="V126" s="171">
        <v>0.0234932085498295</v>
      </c>
      <c r="W126" s="171">
        <v>0.107402527478781</v>
      </c>
      <c r="X126" s="172">
        <v>0.256162206882061</v>
      </c>
      <c r="Y126" s="165"/>
      <c r="Z126" s="178">
        <v>15.1056073847242</v>
      </c>
      <c r="AA126" s="179">
        <v>61.7259537787791</v>
      </c>
      <c r="AB126" s="179">
        <v>23.2321249123633</v>
      </c>
      <c r="AC126" s="179">
        <v>15.1575503776153</v>
      </c>
      <c r="AD126" s="179">
        <v>12.3791614338851</v>
      </c>
      <c r="AE126" s="179">
        <v>0.738473868708003</v>
      </c>
      <c r="AF126" s="179">
        <v>56.0679396157667</v>
      </c>
      <c r="AG126" s="179">
        <v>70.5456448751989</v>
      </c>
      <c r="AH126" s="182">
        <v>28.5163671016489</v>
      </c>
    </row>
    <row r="127" spans="1:34">
      <c r="A127" s="149">
        <v>110000</v>
      </c>
      <c r="B127" s="150" t="s">
        <v>101</v>
      </c>
      <c r="C127" s="150">
        <v>2012</v>
      </c>
      <c r="D127" s="151"/>
      <c r="E127" s="152">
        <v>3685.31</v>
      </c>
      <c r="F127" s="153">
        <v>628.65</v>
      </c>
      <c r="G127" s="153">
        <v>256.06</v>
      </c>
      <c r="H127" s="153">
        <v>424.31</v>
      </c>
      <c r="I127" s="162">
        <v>199.94</v>
      </c>
      <c r="J127" s="153">
        <v>113.54</v>
      </c>
      <c r="K127" s="153">
        <v>286.57</v>
      </c>
      <c r="L127" s="163">
        <v>121.6</v>
      </c>
      <c r="M127" s="153">
        <v>2078</v>
      </c>
      <c r="N127" s="164">
        <v>1.204649</v>
      </c>
      <c r="O127" s="165"/>
      <c r="P127" s="166">
        <v>1.77348893166506</v>
      </c>
      <c r="Q127" s="171">
        <v>1.47220387985634</v>
      </c>
      <c r="R127" s="171">
        <v>0.170582664687638</v>
      </c>
      <c r="S127" s="171">
        <v>0.0694812648054031</v>
      </c>
      <c r="T127" s="171">
        <v>0.115135497420841</v>
      </c>
      <c r="U127" s="171">
        <v>0.0542532378551601</v>
      </c>
      <c r="V127" s="171">
        <v>0.030808805772106</v>
      </c>
      <c r="W127" s="171">
        <v>0.0777600798847315</v>
      </c>
      <c r="X127" s="172">
        <v>0.0329958673761502</v>
      </c>
      <c r="Y127" s="165"/>
      <c r="Z127" s="178">
        <v>29.3894950973977</v>
      </c>
      <c r="AA127" s="179">
        <v>58.1360700845427</v>
      </c>
      <c r="AB127" s="179">
        <v>37.3028225408003</v>
      </c>
      <c r="AC127" s="179">
        <v>27.3149124303092</v>
      </c>
      <c r="AD127" s="179">
        <v>74.249361738414</v>
      </c>
      <c r="AE127" s="179">
        <v>1.12921293003517</v>
      </c>
      <c r="AF127" s="179">
        <v>75.9692072522007</v>
      </c>
      <c r="AG127" s="179">
        <v>98.3071510528027</v>
      </c>
      <c r="AH127" s="182">
        <v>46.0577223321298</v>
      </c>
    </row>
    <row r="128" spans="1:34">
      <c r="A128" s="149">
        <v>120000</v>
      </c>
      <c r="B128" s="150" t="s">
        <v>102</v>
      </c>
      <c r="C128" s="150">
        <v>2012</v>
      </c>
      <c r="D128" s="151"/>
      <c r="E128" s="152">
        <v>2143.21</v>
      </c>
      <c r="F128" s="153">
        <v>378.75</v>
      </c>
      <c r="G128" s="153">
        <v>105.91</v>
      </c>
      <c r="H128" s="153">
        <v>201.17</v>
      </c>
      <c r="I128" s="162">
        <v>76.45</v>
      </c>
      <c r="J128" s="153">
        <v>38.49</v>
      </c>
      <c r="K128" s="153">
        <v>136.55</v>
      </c>
      <c r="L128" s="163">
        <v>103.7</v>
      </c>
      <c r="M128" s="153">
        <v>1378</v>
      </c>
      <c r="N128" s="164">
        <v>1.1200081</v>
      </c>
      <c r="O128" s="165"/>
      <c r="P128" s="166">
        <v>1.55530478955007</v>
      </c>
      <c r="Q128" s="171">
        <v>1.38865494771875</v>
      </c>
      <c r="R128" s="171">
        <v>0.176720899958474</v>
      </c>
      <c r="S128" s="171">
        <v>0.0494165294114902</v>
      </c>
      <c r="T128" s="171">
        <v>0.0938638770815739</v>
      </c>
      <c r="U128" s="171">
        <v>0.0356707928761064</v>
      </c>
      <c r="V128" s="171">
        <v>0.0179590427442948</v>
      </c>
      <c r="W128" s="171">
        <v>0.0637128419520252</v>
      </c>
      <c r="X128" s="172">
        <v>0.048385365876419</v>
      </c>
      <c r="Y128" s="165"/>
      <c r="Z128" s="178">
        <v>27.3935522051126</v>
      </c>
      <c r="AA128" s="179">
        <v>63.1174619522693</v>
      </c>
      <c r="AB128" s="179">
        <v>12.7786203238916</v>
      </c>
      <c r="AC128" s="179">
        <v>17.6908017202204</v>
      </c>
      <c r="AD128" s="179">
        <v>47.3141669451108</v>
      </c>
      <c r="AE128" s="179">
        <v>0.442884228329929</v>
      </c>
      <c r="AF128" s="179">
        <v>85.4002044991209</v>
      </c>
      <c r="AG128" s="179">
        <v>96.3927240893487</v>
      </c>
      <c r="AH128" s="182">
        <v>40.5317520373629</v>
      </c>
    </row>
    <row r="129" spans="1:34">
      <c r="A129" s="149">
        <v>130000</v>
      </c>
      <c r="B129" s="150" t="s">
        <v>103</v>
      </c>
      <c r="C129" s="150">
        <v>2012</v>
      </c>
      <c r="D129" s="151"/>
      <c r="E129" s="152">
        <v>4079.44</v>
      </c>
      <c r="F129" s="153">
        <v>865.54</v>
      </c>
      <c r="G129" s="153">
        <v>323.17</v>
      </c>
      <c r="H129" s="153">
        <v>470.21</v>
      </c>
      <c r="I129" s="162">
        <v>41.59</v>
      </c>
      <c r="J129" s="153">
        <v>127.93</v>
      </c>
      <c r="K129" s="153">
        <v>481.97</v>
      </c>
      <c r="L129" s="163">
        <v>472.9</v>
      </c>
      <c r="M129" s="153">
        <v>7262</v>
      </c>
      <c r="N129" s="164">
        <v>1.0903668</v>
      </c>
      <c r="O129" s="165"/>
      <c r="P129" s="166">
        <v>0.561751583585789</v>
      </c>
      <c r="Q129" s="171">
        <v>0.515195055082188</v>
      </c>
      <c r="R129" s="171">
        <v>0.212171278410762</v>
      </c>
      <c r="S129" s="171">
        <v>0.0792192065577628</v>
      </c>
      <c r="T129" s="171">
        <v>0.115263369482086</v>
      </c>
      <c r="U129" s="171">
        <v>0.01019502676838</v>
      </c>
      <c r="V129" s="171">
        <v>0.0313596964289216</v>
      </c>
      <c r="W129" s="171">
        <v>0.11814611809464</v>
      </c>
      <c r="X129" s="172">
        <v>0.115922773714039</v>
      </c>
      <c r="Y129" s="165"/>
      <c r="Z129" s="178">
        <v>6.52702501200684</v>
      </c>
      <c r="AA129" s="179">
        <v>91.8866796733805</v>
      </c>
      <c r="AB129" s="179">
        <v>49.2050603736402</v>
      </c>
      <c r="AC129" s="179">
        <v>27.37276673828</v>
      </c>
      <c r="AD129" s="179">
        <v>10.3871251379789</v>
      </c>
      <c r="AE129" s="179">
        <v>1.15863697999278</v>
      </c>
      <c r="AF129" s="179">
        <v>48.8549363189193</v>
      </c>
      <c r="AG129" s="179">
        <v>87.9911875088118</v>
      </c>
      <c r="AH129" s="182">
        <v>33.6437467767024</v>
      </c>
    </row>
    <row r="130" spans="1:34">
      <c r="A130" s="149">
        <v>140000</v>
      </c>
      <c r="B130" s="150" t="s">
        <v>104</v>
      </c>
      <c r="C130" s="150">
        <v>2012</v>
      </c>
      <c r="D130" s="151"/>
      <c r="E130" s="152">
        <v>2759.46</v>
      </c>
      <c r="F130" s="153">
        <v>558.03</v>
      </c>
      <c r="G130" s="153">
        <v>180.34</v>
      </c>
      <c r="H130" s="153">
        <v>354.61</v>
      </c>
      <c r="I130" s="162">
        <v>33.32</v>
      </c>
      <c r="J130" s="153">
        <v>88.17</v>
      </c>
      <c r="K130" s="153">
        <v>274.47</v>
      </c>
      <c r="L130" s="163">
        <v>455.8</v>
      </c>
      <c r="M130" s="153">
        <v>3548</v>
      </c>
      <c r="N130" s="164">
        <v>1.1687874</v>
      </c>
      <c r="O130" s="165"/>
      <c r="P130" s="166">
        <v>0.777750845546787</v>
      </c>
      <c r="Q130" s="171">
        <v>0.665433975029836</v>
      </c>
      <c r="R130" s="171">
        <v>0.202224348242047</v>
      </c>
      <c r="S130" s="171">
        <v>0.065353366238322</v>
      </c>
      <c r="T130" s="171">
        <v>0.128507026737115</v>
      </c>
      <c r="U130" s="171">
        <v>0.0120748262341183</v>
      </c>
      <c r="V130" s="171">
        <v>0.0319519036333196</v>
      </c>
      <c r="W130" s="171">
        <v>0.099465112739449</v>
      </c>
      <c r="X130" s="172">
        <v>0.165177244823263</v>
      </c>
      <c r="Y130" s="165"/>
      <c r="Z130" s="178">
        <v>10.1161589092571</v>
      </c>
      <c r="AA130" s="179">
        <v>83.814399145668</v>
      </c>
      <c r="AB130" s="179">
        <v>32.2574821860655</v>
      </c>
      <c r="AC130" s="179">
        <v>33.364713830039</v>
      </c>
      <c r="AD130" s="179">
        <v>13.1118884745088</v>
      </c>
      <c r="AE130" s="179">
        <v>1.1902678202546</v>
      </c>
      <c r="AF130" s="179">
        <v>61.3969400151983</v>
      </c>
      <c r="AG130" s="179">
        <v>81.8640165967438</v>
      </c>
      <c r="AH130" s="182">
        <v>33.7348184796249</v>
      </c>
    </row>
    <row r="131" spans="1:34">
      <c r="A131" s="149">
        <v>150000</v>
      </c>
      <c r="B131" s="150" t="s">
        <v>105</v>
      </c>
      <c r="C131" s="150">
        <v>2012</v>
      </c>
      <c r="D131" s="151"/>
      <c r="E131" s="152">
        <v>3425.99</v>
      </c>
      <c r="F131" s="153">
        <v>439.97</v>
      </c>
      <c r="G131" s="153">
        <v>177.91</v>
      </c>
      <c r="H131" s="153">
        <v>435.47</v>
      </c>
      <c r="I131" s="162">
        <v>27.61</v>
      </c>
      <c r="J131" s="153">
        <v>131.59</v>
      </c>
      <c r="K131" s="153">
        <v>341.83</v>
      </c>
      <c r="L131" s="163">
        <v>486.5</v>
      </c>
      <c r="M131" s="153">
        <v>2464</v>
      </c>
      <c r="N131" s="164">
        <v>1.1941818</v>
      </c>
      <c r="O131" s="165"/>
      <c r="P131" s="166">
        <v>1.39041801948052</v>
      </c>
      <c r="Q131" s="171">
        <v>1.16432692198166</v>
      </c>
      <c r="R131" s="171">
        <v>0.12842127385077</v>
      </c>
      <c r="S131" s="171">
        <v>0.051929515264201</v>
      </c>
      <c r="T131" s="171">
        <v>0.12710778490305</v>
      </c>
      <c r="U131" s="171">
        <v>0.00805898441034562</v>
      </c>
      <c r="V131" s="171">
        <v>0.0384093356956675</v>
      </c>
      <c r="W131" s="171">
        <v>0.0997755393331563</v>
      </c>
      <c r="X131" s="172">
        <v>0.142002749570197</v>
      </c>
      <c r="Y131" s="165"/>
      <c r="Z131" s="178">
        <v>22.0344660138862</v>
      </c>
      <c r="AA131" s="179">
        <v>23.9206319040115</v>
      </c>
      <c r="AB131" s="179">
        <v>15.8501272244415</v>
      </c>
      <c r="AC131" s="179">
        <v>32.7316422489158</v>
      </c>
      <c r="AD131" s="179">
        <v>7.2909385454581</v>
      </c>
      <c r="AE131" s="179">
        <v>1.53517075380356</v>
      </c>
      <c r="AF131" s="179">
        <v>61.188526634244</v>
      </c>
      <c r="AG131" s="179">
        <v>84.7468836749744</v>
      </c>
      <c r="AH131" s="182">
        <v>29.3367319027508</v>
      </c>
    </row>
    <row r="132" spans="1:34">
      <c r="A132" s="149">
        <v>210000</v>
      </c>
      <c r="B132" s="150" t="s">
        <v>106</v>
      </c>
      <c r="C132" s="150">
        <v>2012</v>
      </c>
      <c r="D132" s="151"/>
      <c r="E132" s="152">
        <v>4558.59</v>
      </c>
      <c r="F132" s="153">
        <v>728.79</v>
      </c>
      <c r="G132" s="153">
        <v>200.19</v>
      </c>
      <c r="H132" s="153">
        <v>727.71</v>
      </c>
      <c r="I132" s="162">
        <v>101.24</v>
      </c>
      <c r="J132" s="153">
        <v>93.27</v>
      </c>
      <c r="K132" s="153">
        <v>485.71</v>
      </c>
      <c r="L132" s="163">
        <v>1006</v>
      </c>
      <c r="M132" s="153">
        <v>4375</v>
      </c>
      <c r="N132" s="164">
        <v>1.1631416</v>
      </c>
      <c r="O132" s="165"/>
      <c r="P132" s="166">
        <v>1.04196342857143</v>
      </c>
      <c r="Q132" s="171">
        <v>0.895818212134643</v>
      </c>
      <c r="R132" s="171">
        <v>0.159871802465236</v>
      </c>
      <c r="S132" s="171">
        <v>0.0439148947371885</v>
      </c>
      <c r="T132" s="171">
        <v>0.159634887103249</v>
      </c>
      <c r="U132" s="171">
        <v>0.0222086215255156</v>
      </c>
      <c r="V132" s="171">
        <v>0.0204602739004824</v>
      </c>
      <c r="W132" s="171">
        <v>0.106548296732104</v>
      </c>
      <c r="X132" s="172">
        <v>0.220682272369307</v>
      </c>
      <c r="Y132" s="165"/>
      <c r="Z132" s="178">
        <v>15.6199250110976</v>
      </c>
      <c r="AA132" s="179">
        <v>49.443832068753</v>
      </c>
      <c r="AB132" s="179">
        <v>6.05422557722252</v>
      </c>
      <c r="AC132" s="179">
        <v>47.448171956585</v>
      </c>
      <c r="AD132" s="179">
        <v>27.8007924630271</v>
      </c>
      <c r="AE132" s="179">
        <v>0.576479433811579</v>
      </c>
      <c r="AF132" s="179">
        <v>56.6414507827834</v>
      </c>
      <c r="AG132" s="179">
        <v>74.9592872880176</v>
      </c>
      <c r="AH132" s="182">
        <v>30.9784014603493</v>
      </c>
    </row>
    <row r="133" spans="1:34">
      <c r="A133" s="149">
        <v>220000</v>
      </c>
      <c r="B133" s="150" t="s">
        <v>107</v>
      </c>
      <c r="C133" s="150">
        <v>2012</v>
      </c>
      <c r="D133" s="151"/>
      <c r="E133" s="152">
        <v>2471.2</v>
      </c>
      <c r="F133" s="153">
        <v>451.05</v>
      </c>
      <c r="G133" s="153">
        <v>160.36</v>
      </c>
      <c r="H133" s="153">
        <v>304</v>
      </c>
      <c r="I133" s="162">
        <v>24.96</v>
      </c>
      <c r="J133" s="153">
        <v>113.85</v>
      </c>
      <c r="K133" s="153">
        <v>249.38</v>
      </c>
      <c r="L133" s="163">
        <v>256.5</v>
      </c>
      <c r="M133" s="153">
        <v>2698</v>
      </c>
      <c r="N133" s="164">
        <v>1.1279406</v>
      </c>
      <c r="O133" s="165"/>
      <c r="P133" s="166">
        <v>0.915937731653076</v>
      </c>
      <c r="Q133" s="171">
        <v>0.812044297060569</v>
      </c>
      <c r="R133" s="171">
        <v>0.182522661055358</v>
      </c>
      <c r="S133" s="171">
        <v>0.0648915506636452</v>
      </c>
      <c r="T133" s="171">
        <v>0.123017157656199</v>
      </c>
      <c r="U133" s="171">
        <v>0.0101003561022985</v>
      </c>
      <c r="V133" s="171">
        <v>0.0460707348656523</v>
      </c>
      <c r="W133" s="171">
        <v>0.100914535448365</v>
      </c>
      <c r="X133" s="172">
        <v>0.103795726772418</v>
      </c>
      <c r="Y133" s="165"/>
      <c r="Z133" s="178">
        <v>13.6186073871258</v>
      </c>
      <c r="AA133" s="179">
        <v>67.8257933001779</v>
      </c>
      <c r="AB133" s="179">
        <v>31.6930262728454</v>
      </c>
      <c r="AC133" s="179">
        <v>30.8808829334761</v>
      </c>
      <c r="AD133" s="179">
        <v>10.2499003091154</v>
      </c>
      <c r="AE133" s="179">
        <v>1.94437971230347</v>
      </c>
      <c r="AF133" s="179">
        <v>60.4238304513896</v>
      </c>
      <c r="AG133" s="179">
        <v>89.4997711479541</v>
      </c>
      <c r="AH133" s="182">
        <v>33.3373406288639</v>
      </c>
    </row>
    <row r="134" spans="1:34">
      <c r="A134" s="149">
        <v>230000</v>
      </c>
      <c r="B134" s="150" t="s">
        <v>108</v>
      </c>
      <c r="C134" s="150">
        <v>2012</v>
      </c>
      <c r="D134" s="151"/>
      <c r="E134" s="152">
        <v>3171.52</v>
      </c>
      <c r="F134" s="153">
        <v>544.79</v>
      </c>
      <c r="G134" s="153">
        <v>173.33</v>
      </c>
      <c r="H134" s="153">
        <v>458.2</v>
      </c>
      <c r="I134" s="162">
        <v>37.64</v>
      </c>
      <c r="J134" s="153">
        <v>104.86</v>
      </c>
      <c r="K134" s="153">
        <v>271.26</v>
      </c>
      <c r="L134" s="163">
        <v>480.7</v>
      </c>
      <c r="M134" s="153">
        <v>3724</v>
      </c>
      <c r="N134" s="164">
        <v>1.0623583</v>
      </c>
      <c r="O134" s="165"/>
      <c r="P134" s="166">
        <v>0.851643394199785</v>
      </c>
      <c r="Q134" s="171">
        <v>0.801653636254158</v>
      </c>
      <c r="R134" s="171">
        <v>0.171775678538997</v>
      </c>
      <c r="S134" s="171">
        <v>0.0546520280496418</v>
      </c>
      <c r="T134" s="171">
        <v>0.144473312481082</v>
      </c>
      <c r="U134" s="171">
        <v>0.0118681263242861</v>
      </c>
      <c r="V134" s="171">
        <v>0.0330630107960852</v>
      </c>
      <c r="W134" s="171">
        <v>0.0855299667036626</v>
      </c>
      <c r="X134" s="172">
        <v>0.151567702552719</v>
      </c>
      <c r="Y134" s="165"/>
      <c r="Z134" s="178">
        <v>13.3703796114727</v>
      </c>
      <c r="AA134" s="179">
        <v>59.1042424068843</v>
      </c>
      <c r="AB134" s="179">
        <v>19.1777292474677</v>
      </c>
      <c r="AC134" s="179">
        <v>40.5884842423562</v>
      </c>
      <c r="AD134" s="179">
        <v>12.8122776137548</v>
      </c>
      <c r="AE134" s="179">
        <v>1.24961403036181</v>
      </c>
      <c r="AF134" s="179">
        <v>70.7526813024545</v>
      </c>
      <c r="AG134" s="179">
        <v>83.5570200875683</v>
      </c>
      <c r="AH134" s="182">
        <v>32.7353187765266</v>
      </c>
    </row>
    <row r="135" spans="1:34">
      <c r="A135" s="149">
        <v>310000</v>
      </c>
      <c r="B135" s="150" t="s">
        <v>109</v>
      </c>
      <c r="C135" s="150">
        <v>2012</v>
      </c>
      <c r="D135" s="151"/>
      <c r="E135" s="152">
        <v>4184.02</v>
      </c>
      <c r="F135" s="153">
        <v>648.95</v>
      </c>
      <c r="G135" s="153">
        <v>197.34</v>
      </c>
      <c r="H135" s="153">
        <v>443.01</v>
      </c>
      <c r="I135" s="162">
        <v>245.43</v>
      </c>
      <c r="J135" s="153">
        <v>55.18</v>
      </c>
      <c r="K135" s="153">
        <v>251.47</v>
      </c>
      <c r="L135" s="163">
        <v>371.9</v>
      </c>
      <c r="M135" s="153">
        <v>2399</v>
      </c>
      <c r="N135" s="164">
        <v>1.0613479</v>
      </c>
      <c r="O135" s="165"/>
      <c r="P135" s="166">
        <v>1.74406836181742</v>
      </c>
      <c r="Q135" s="171">
        <v>1.64325793815338</v>
      </c>
      <c r="R135" s="171">
        <v>0.155102031061037</v>
      </c>
      <c r="S135" s="171">
        <v>0.0471651665145004</v>
      </c>
      <c r="T135" s="171">
        <v>0.105881425040989</v>
      </c>
      <c r="U135" s="171">
        <v>0.0586588974240085</v>
      </c>
      <c r="V135" s="171">
        <v>0.0131882734786163</v>
      </c>
      <c r="W135" s="171">
        <v>0.060102485169765</v>
      </c>
      <c r="X135" s="172">
        <v>0.0888858083852371</v>
      </c>
      <c r="Y135" s="165"/>
      <c r="Z135" s="178">
        <v>33.4758924111568</v>
      </c>
      <c r="AA135" s="179">
        <v>45.5729963259974</v>
      </c>
      <c r="AB135" s="179">
        <v>10.0268831160252</v>
      </c>
      <c r="AC135" s="179">
        <v>23.1280091440343</v>
      </c>
      <c r="AD135" s="179">
        <v>80.6353512469892</v>
      </c>
      <c r="AE135" s="179">
        <v>0.188068955148496</v>
      </c>
      <c r="AF135" s="179">
        <v>87.8241162344393</v>
      </c>
      <c r="AG135" s="179">
        <v>91.3545391758284</v>
      </c>
      <c r="AH135" s="182">
        <v>43.9157641431933</v>
      </c>
    </row>
    <row r="136" spans="1:34">
      <c r="A136" s="149">
        <v>320000</v>
      </c>
      <c r="B136" s="150" t="s">
        <v>110</v>
      </c>
      <c r="C136" s="150">
        <v>2012</v>
      </c>
      <c r="D136" s="151"/>
      <c r="E136" s="152">
        <v>7027.67</v>
      </c>
      <c r="F136" s="153">
        <v>1350.61</v>
      </c>
      <c r="G136" s="153">
        <v>418.14</v>
      </c>
      <c r="H136" s="153">
        <v>557.77</v>
      </c>
      <c r="I136" s="162">
        <v>257.24</v>
      </c>
      <c r="J136" s="153">
        <v>193.83</v>
      </c>
      <c r="K136" s="153">
        <v>820.43</v>
      </c>
      <c r="L136" s="163">
        <v>424.8</v>
      </c>
      <c r="M136" s="153">
        <v>8120</v>
      </c>
      <c r="N136" s="164">
        <v>1.1519613</v>
      </c>
      <c r="O136" s="165"/>
      <c r="P136" s="166">
        <v>0.865476600985222</v>
      </c>
      <c r="Q136" s="171">
        <v>0.751307010908458</v>
      </c>
      <c r="R136" s="171">
        <v>0.192184607416114</v>
      </c>
      <c r="S136" s="171">
        <v>0.0594990942944105</v>
      </c>
      <c r="T136" s="171">
        <v>0.079367699393967</v>
      </c>
      <c r="U136" s="171">
        <v>0.0366038815140722</v>
      </c>
      <c r="V136" s="171">
        <v>0.0275809763406648</v>
      </c>
      <c r="W136" s="171">
        <v>0.11674281803215</v>
      </c>
      <c r="X136" s="172">
        <v>0.0604467768122294</v>
      </c>
      <c r="Y136" s="165"/>
      <c r="Z136" s="178">
        <v>12.1676234967232</v>
      </c>
      <c r="AA136" s="179">
        <v>75.6667995347486</v>
      </c>
      <c r="AB136" s="179">
        <v>25.1020751414844</v>
      </c>
      <c r="AC136" s="179">
        <v>11.1321655320261</v>
      </c>
      <c r="AD136" s="179">
        <v>48.6666759530136</v>
      </c>
      <c r="AE136" s="179">
        <v>0.956808818129587</v>
      </c>
      <c r="AF136" s="179">
        <v>49.7970801830263</v>
      </c>
      <c r="AG136" s="179">
        <v>94.8923054556675</v>
      </c>
      <c r="AH136" s="182">
        <v>34.2716781108266</v>
      </c>
    </row>
    <row r="137" spans="1:34">
      <c r="A137" s="149">
        <v>330000</v>
      </c>
      <c r="B137" s="150" t="s">
        <v>111</v>
      </c>
      <c r="C137" s="150">
        <v>2012</v>
      </c>
      <c r="D137" s="151"/>
      <c r="E137" s="152">
        <v>4161.88</v>
      </c>
      <c r="F137" s="153">
        <v>877.86</v>
      </c>
      <c r="G137" s="153">
        <v>305.91</v>
      </c>
      <c r="H137" s="153">
        <v>345.44</v>
      </c>
      <c r="I137" s="162">
        <v>165.98</v>
      </c>
      <c r="J137" s="153">
        <v>77.7</v>
      </c>
      <c r="K137" s="153">
        <v>503.61</v>
      </c>
      <c r="L137" s="163">
        <v>928.2</v>
      </c>
      <c r="M137" s="153">
        <v>5685</v>
      </c>
      <c r="N137" s="164">
        <v>1.1246385</v>
      </c>
      <c r="O137" s="165"/>
      <c r="P137" s="166">
        <v>0.732080914687775</v>
      </c>
      <c r="Q137" s="171">
        <v>0.650947762047782</v>
      </c>
      <c r="R137" s="171">
        <v>0.210928714907686</v>
      </c>
      <c r="S137" s="171">
        <v>0.073502840062664</v>
      </c>
      <c r="T137" s="171">
        <v>0.0830009514930752</v>
      </c>
      <c r="U137" s="171">
        <v>0.0398810153103886</v>
      </c>
      <c r="V137" s="171">
        <v>0.0186694474612435</v>
      </c>
      <c r="W137" s="171">
        <v>0.121005411016175</v>
      </c>
      <c r="X137" s="172">
        <v>0.223024210212692</v>
      </c>
      <c r="Y137" s="165"/>
      <c r="Z137" s="178">
        <v>9.77009040666939</v>
      </c>
      <c r="AA137" s="179">
        <v>90.8782960816391</v>
      </c>
      <c r="AB137" s="179">
        <v>42.2182088094627</v>
      </c>
      <c r="AC137" s="179">
        <v>12.775990491375</v>
      </c>
      <c r="AD137" s="179">
        <v>53.4168709497967</v>
      </c>
      <c r="AE137" s="179">
        <v>0.480828207998147</v>
      </c>
      <c r="AF137" s="179">
        <v>46.9352718410828</v>
      </c>
      <c r="AG137" s="179">
        <v>74.667954275832</v>
      </c>
      <c r="AH137" s="182">
        <v>35.0683691877195</v>
      </c>
    </row>
    <row r="138" spans="1:34">
      <c r="A138" s="149">
        <v>340000</v>
      </c>
      <c r="B138" s="150" t="s">
        <v>112</v>
      </c>
      <c r="C138" s="150">
        <v>2012</v>
      </c>
      <c r="D138" s="151"/>
      <c r="E138" s="152">
        <v>3961.01</v>
      </c>
      <c r="F138" s="153">
        <v>717.94</v>
      </c>
      <c r="G138" s="153">
        <v>319.39</v>
      </c>
      <c r="H138" s="153">
        <v>459.19</v>
      </c>
      <c r="I138" s="162">
        <v>96</v>
      </c>
      <c r="J138" s="153">
        <v>95.52</v>
      </c>
      <c r="K138" s="153">
        <v>425.96</v>
      </c>
      <c r="L138" s="163">
        <v>863.2</v>
      </c>
      <c r="M138" s="153">
        <v>5978</v>
      </c>
      <c r="N138" s="164">
        <v>1.1782157</v>
      </c>
      <c r="O138" s="165"/>
      <c r="P138" s="166">
        <v>0.662597858815657</v>
      </c>
      <c r="Q138" s="171">
        <v>0.562373985354004</v>
      </c>
      <c r="R138" s="171">
        <v>0.181251751447232</v>
      </c>
      <c r="S138" s="171">
        <v>0.0806334747955698</v>
      </c>
      <c r="T138" s="171">
        <v>0.115927503338795</v>
      </c>
      <c r="U138" s="171">
        <v>0.0242362427764636</v>
      </c>
      <c r="V138" s="171">
        <v>0.0241150615625813</v>
      </c>
      <c r="W138" s="171">
        <v>0.107538228886067</v>
      </c>
      <c r="X138" s="172">
        <v>0.217924216298368</v>
      </c>
      <c r="Y138" s="165"/>
      <c r="Z138" s="178">
        <v>7.65410644958364</v>
      </c>
      <c r="AA138" s="179">
        <v>66.7944058561981</v>
      </c>
      <c r="AB138" s="179">
        <v>50.93365532254</v>
      </c>
      <c r="AC138" s="179">
        <v>27.67324679863</v>
      </c>
      <c r="AD138" s="179">
        <v>30.7398230062569</v>
      </c>
      <c r="AE138" s="179">
        <v>0.771688144330804</v>
      </c>
      <c r="AF138" s="179">
        <v>55.9768327658187</v>
      </c>
      <c r="AG138" s="179">
        <v>75.3023846871194</v>
      </c>
      <c r="AH138" s="182">
        <v>33.1154355929645</v>
      </c>
    </row>
    <row r="139" spans="1:34">
      <c r="A139" s="149">
        <v>350000</v>
      </c>
      <c r="B139" s="150" t="s">
        <v>113</v>
      </c>
      <c r="C139" s="150">
        <v>2012</v>
      </c>
      <c r="D139" s="151"/>
      <c r="E139" s="152">
        <v>2607.5</v>
      </c>
      <c r="F139" s="153">
        <v>562.3</v>
      </c>
      <c r="G139" s="153">
        <v>185.99</v>
      </c>
      <c r="H139" s="153">
        <v>205.28</v>
      </c>
      <c r="I139" s="162">
        <v>48.47</v>
      </c>
      <c r="J139" s="153">
        <v>48.6</v>
      </c>
      <c r="K139" s="153">
        <v>293.15</v>
      </c>
      <c r="L139" s="163">
        <v>1139.8</v>
      </c>
      <c r="M139" s="153">
        <v>3841</v>
      </c>
      <c r="N139" s="164">
        <v>1.1375879</v>
      </c>
      <c r="O139" s="165"/>
      <c r="P139" s="166">
        <v>0.678859671960427</v>
      </c>
      <c r="Q139" s="171">
        <v>0.596753597643248</v>
      </c>
      <c r="R139" s="171">
        <v>0.215647171620326</v>
      </c>
      <c r="S139" s="171">
        <v>0.0713288590604027</v>
      </c>
      <c r="T139" s="171">
        <v>0.0787267497603068</v>
      </c>
      <c r="U139" s="171">
        <v>0.0185886864813039</v>
      </c>
      <c r="V139" s="171">
        <v>0.0186385426653883</v>
      </c>
      <c r="W139" s="171">
        <v>0.112425695110259</v>
      </c>
      <c r="X139" s="172">
        <v>0.43712368168744</v>
      </c>
      <c r="Y139" s="165"/>
      <c r="Z139" s="178">
        <v>8.47541847635168</v>
      </c>
      <c r="AA139" s="179">
        <v>94.707488163644</v>
      </c>
      <c r="AB139" s="179">
        <v>39.5610519285727</v>
      </c>
      <c r="AC139" s="179">
        <v>10.8421749184503</v>
      </c>
      <c r="AD139" s="179">
        <v>22.5537081495876</v>
      </c>
      <c r="AE139" s="179">
        <v>0.47917752787511</v>
      </c>
      <c r="AF139" s="179">
        <v>52.6954986896407</v>
      </c>
      <c r="AG139" s="179">
        <v>48.0343507802184</v>
      </c>
      <c r="AH139" s="182">
        <v>29.4299705587044</v>
      </c>
    </row>
    <row r="140" spans="1:34">
      <c r="A140" s="149">
        <v>360000</v>
      </c>
      <c r="B140" s="150" t="s">
        <v>114</v>
      </c>
      <c r="C140" s="150">
        <v>2012</v>
      </c>
      <c r="D140" s="151"/>
      <c r="E140" s="152">
        <v>3019.22</v>
      </c>
      <c r="F140" s="153">
        <v>622.06</v>
      </c>
      <c r="G140" s="153">
        <v>219.15</v>
      </c>
      <c r="H140" s="153">
        <v>323.06</v>
      </c>
      <c r="I140" s="162">
        <v>27.5</v>
      </c>
      <c r="J140" s="153">
        <v>66.91</v>
      </c>
      <c r="K140" s="153">
        <v>308.16</v>
      </c>
      <c r="L140" s="163">
        <v>517.6</v>
      </c>
      <c r="M140" s="153">
        <v>4475</v>
      </c>
      <c r="N140" s="164">
        <v>1.2410581</v>
      </c>
      <c r="O140" s="165"/>
      <c r="P140" s="166">
        <v>0.674686033519553</v>
      </c>
      <c r="Q140" s="171">
        <v>0.543637750335422</v>
      </c>
      <c r="R140" s="171">
        <v>0.206033346360981</v>
      </c>
      <c r="S140" s="171">
        <v>0.0725849722776081</v>
      </c>
      <c r="T140" s="171">
        <v>0.107001145991349</v>
      </c>
      <c r="U140" s="171">
        <v>0.00910831274302635</v>
      </c>
      <c r="V140" s="171">
        <v>0.0221613529322143</v>
      </c>
      <c r="W140" s="171">
        <v>0.102066096541491</v>
      </c>
      <c r="X140" s="172">
        <v>0.17143500639238</v>
      </c>
      <c r="Y140" s="165"/>
      <c r="Z140" s="178">
        <v>7.20650701106615</v>
      </c>
      <c r="AA140" s="179">
        <v>86.9055338801075</v>
      </c>
      <c r="AB140" s="179">
        <v>41.0963412778368</v>
      </c>
      <c r="AC140" s="179">
        <v>23.6346145750636</v>
      </c>
      <c r="AD140" s="179">
        <v>8.8119366205094</v>
      </c>
      <c r="AE140" s="179">
        <v>0.667337090938772</v>
      </c>
      <c r="AF140" s="179">
        <v>59.650698427076</v>
      </c>
      <c r="AG140" s="179">
        <v>81.0855618941052</v>
      </c>
      <c r="AH140" s="182">
        <v>32.3471544798836</v>
      </c>
    </row>
    <row r="141" spans="1:34">
      <c r="A141" s="149">
        <v>370000</v>
      </c>
      <c r="B141" s="150" t="s">
        <v>115</v>
      </c>
      <c r="C141" s="150">
        <v>2012</v>
      </c>
      <c r="D141" s="151"/>
      <c r="E141" s="152">
        <v>5904.52</v>
      </c>
      <c r="F141" s="153">
        <v>1311.8</v>
      </c>
      <c r="G141" s="153">
        <v>422.91</v>
      </c>
      <c r="H141" s="153">
        <v>596.48</v>
      </c>
      <c r="I141" s="162">
        <v>124.98</v>
      </c>
      <c r="J141" s="153">
        <v>154.42</v>
      </c>
      <c r="K141" s="153">
        <v>705.51</v>
      </c>
      <c r="L141" s="163">
        <v>649</v>
      </c>
      <c r="M141" s="153">
        <v>9708</v>
      </c>
      <c r="N141" s="164">
        <v>1.0490796</v>
      </c>
      <c r="O141" s="165"/>
      <c r="P141" s="166">
        <v>0.608211784095591</v>
      </c>
      <c r="Q141" s="171">
        <v>0.579757517061233</v>
      </c>
      <c r="R141" s="171">
        <v>0.222168779172566</v>
      </c>
      <c r="S141" s="171">
        <v>0.0716247891445875</v>
      </c>
      <c r="T141" s="171">
        <v>0.101020912792234</v>
      </c>
      <c r="U141" s="171">
        <v>0.0211668348993652</v>
      </c>
      <c r="V141" s="171">
        <v>0.0261528456165785</v>
      </c>
      <c r="W141" s="171">
        <v>0.119486427347185</v>
      </c>
      <c r="X141" s="172">
        <v>0.109915793324436</v>
      </c>
      <c r="Y141" s="165"/>
      <c r="Z141" s="178">
        <v>8.06939047136761</v>
      </c>
      <c r="AA141" s="179">
        <v>100</v>
      </c>
      <c r="AB141" s="179">
        <v>39.9227536447497</v>
      </c>
      <c r="AC141" s="179">
        <v>20.9289238254884</v>
      </c>
      <c r="AD141" s="179">
        <v>26.2907260675637</v>
      </c>
      <c r="AE141" s="179">
        <v>0.880529815660348</v>
      </c>
      <c r="AF141" s="179">
        <v>47.9550830572801</v>
      </c>
      <c r="AG141" s="179">
        <v>88.7384454669963</v>
      </c>
      <c r="AH141" s="182">
        <v>34.8924633291841</v>
      </c>
    </row>
    <row r="142" spans="1:34">
      <c r="A142" s="149">
        <v>410000</v>
      </c>
      <c r="B142" s="150" t="s">
        <v>116</v>
      </c>
      <c r="C142" s="150">
        <v>2012</v>
      </c>
      <c r="D142" s="151"/>
      <c r="E142" s="152">
        <v>5006.4</v>
      </c>
      <c r="F142" s="153">
        <v>1106.51</v>
      </c>
      <c r="G142" s="153">
        <v>425.99</v>
      </c>
      <c r="H142" s="153">
        <v>631.61</v>
      </c>
      <c r="I142" s="162">
        <v>69.64</v>
      </c>
      <c r="J142" s="153">
        <v>109.45</v>
      </c>
      <c r="K142" s="153">
        <v>663.07</v>
      </c>
      <c r="L142" s="163">
        <v>412</v>
      </c>
      <c r="M142" s="153">
        <v>9532</v>
      </c>
      <c r="N142" s="164">
        <v>1.0461132</v>
      </c>
      <c r="O142" s="165"/>
      <c r="P142" s="166">
        <v>0.525220310532942</v>
      </c>
      <c r="Q142" s="171">
        <v>0.502068333076135</v>
      </c>
      <c r="R142" s="171">
        <v>0.221019095557686</v>
      </c>
      <c r="S142" s="171">
        <v>0.0850890859699585</v>
      </c>
      <c r="T142" s="171">
        <v>0.126160514541387</v>
      </c>
      <c r="U142" s="171">
        <v>0.0139101949504634</v>
      </c>
      <c r="V142" s="171">
        <v>0.021862016618728</v>
      </c>
      <c r="W142" s="171">
        <v>0.132444471077021</v>
      </c>
      <c r="X142" s="172">
        <v>0.0822946628315756</v>
      </c>
      <c r="Y142" s="165"/>
      <c r="Z142" s="178">
        <v>6.21343408012233</v>
      </c>
      <c r="AA142" s="179">
        <v>99.066991674817</v>
      </c>
      <c r="AB142" s="179">
        <v>56.3795437080791</v>
      </c>
      <c r="AC142" s="179">
        <v>32.3030601903972</v>
      </c>
      <c r="AD142" s="179">
        <v>15.77224958135</v>
      </c>
      <c r="AE142" s="179">
        <v>0.651349005947352</v>
      </c>
      <c r="AF142" s="179">
        <v>39.2553461177481</v>
      </c>
      <c r="AG142" s="179">
        <v>92.1744662688236</v>
      </c>
      <c r="AH142" s="182">
        <v>35.4243308787529</v>
      </c>
    </row>
    <row r="143" spans="1:34">
      <c r="A143" s="149">
        <v>420000</v>
      </c>
      <c r="B143" s="150" t="s">
        <v>117</v>
      </c>
      <c r="C143" s="150">
        <v>2012</v>
      </c>
      <c r="D143" s="151"/>
      <c r="E143" s="152">
        <v>3759.79</v>
      </c>
      <c r="F143" s="153">
        <v>732.37</v>
      </c>
      <c r="G143" s="153">
        <v>267.99</v>
      </c>
      <c r="H143" s="153">
        <v>501.13</v>
      </c>
      <c r="I143" s="162">
        <v>54.39</v>
      </c>
      <c r="J143" s="153">
        <v>95.63</v>
      </c>
      <c r="K143" s="153">
        <v>466.51</v>
      </c>
      <c r="L143" s="163">
        <v>636.3</v>
      </c>
      <c r="M143" s="153">
        <v>5781</v>
      </c>
      <c r="N143" s="164">
        <v>1.1899238</v>
      </c>
      <c r="O143" s="165"/>
      <c r="P143" s="166">
        <v>0.650370178169867</v>
      </c>
      <c r="Q143" s="171">
        <v>0.54656455999104</v>
      </c>
      <c r="R143" s="171">
        <v>0.194790134555387</v>
      </c>
      <c r="S143" s="171">
        <v>0.0712779171177114</v>
      </c>
      <c r="T143" s="171">
        <v>0.133286699523112</v>
      </c>
      <c r="U143" s="171">
        <v>0.0144662334864447</v>
      </c>
      <c r="V143" s="171">
        <v>0.0254349312062642</v>
      </c>
      <c r="W143" s="171">
        <v>0.124078738440179</v>
      </c>
      <c r="X143" s="172">
        <v>0.1692381755364</v>
      </c>
      <c r="Y143" s="165"/>
      <c r="Z143" s="178">
        <v>7.27642705408457</v>
      </c>
      <c r="AA143" s="179">
        <v>77.7812756227518</v>
      </c>
      <c r="AB143" s="179">
        <v>39.4987879375776</v>
      </c>
      <c r="AC143" s="179">
        <v>35.5272242226071</v>
      </c>
      <c r="AD143" s="179">
        <v>16.5782256677112</v>
      </c>
      <c r="AE143" s="179">
        <v>0.842184729910512</v>
      </c>
      <c r="AF143" s="179">
        <v>44.8719094481688</v>
      </c>
      <c r="AG143" s="179">
        <v>81.3588438483393</v>
      </c>
      <c r="AH143" s="182">
        <v>31.828773263932</v>
      </c>
    </row>
    <row r="144" spans="1:34">
      <c r="A144" s="149">
        <v>430000</v>
      </c>
      <c r="B144" s="150" t="s">
        <v>118</v>
      </c>
      <c r="C144" s="150">
        <v>2012</v>
      </c>
      <c r="D144" s="151"/>
      <c r="E144" s="152">
        <v>4119</v>
      </c>
      <c r="F144" s="153">
        <v>807.58</v>
      </c>
      <c r="G144" s="153">
        <v>294.17</v>
      </c>
      <c r="H144" s="153">
        <v>525.71</v>
      </c>
      <c r="I144" s="162">
        <v>48.19</v>
      </c>
      <c r="J144" s="153">
        <v>109.43</v>
      </c>
      <c r="K144" s="153">
        <v>550.26</v>
      </c>
      <c r="L144" s="163">
        <v>903.2</v>
      </c>
      <c r="M144" s="153">
        <v>6590</v>
      </c>
      <c r="N144" s="164">
        <v>1.2138748</v>
      </c>
      <c r="O144" s="165"/>
      <c r="P144" s="166">
        <v>0.625037936267071</v>
      </c>
      <c r="Q144" s="171">
        <v>0.514911369992252</v>
      </c>
      <c r="R144" s="171">
        <v>0.196062151007526</v>
      </c>
      <c r="S144" s="171">
        <v>0.0714178198591891</v>
      </c>
      <c r="T144" s="171">
        <v>0.127630492838067</v>
      </c>
      <c r="U144" s="171">
        <v>0.0116994416120418</v>
      </c>
      <c r="V144" s="171">
        <v>0.0265671279436757</v>
      </c>
      <c r="W144" s="171">
        <v>0.133590677348871</v>
      </c>
      <c r="X144" s="172">
        <v>0.219276523428017</v>
      </c>
      <c r="Y144" s="165"/>
      <c r="Z144" s="178">
        <v>6.52024791474877</v>
      </c>
      <c r="AA144" s="179">
        <v>78.8135613092267</v>
      </c>
      <c r="AB144" s="179">
        <v>39.6697846168432</v>
      </c>
      <c r="AC144" s="179">
        <v>32.9681357061802</v>
      </c>
      <c r="AD144" s="179">
        <v>12.5677696607876</v>
      </c>
      <c r="AE144" s="179">
        <v>0.902657371715711</v>
      </c>
      <c r="AF144" s="179">
        <v>38.4858091991024</v>
      </c>
      <c r="AG144" s="179">
        <v>75.1341600219801</v>
      </c>
      <c r="AH144" s="182">
        <v>29.8102621630082</v>
      </c>
    </row>
    <row r="145" spans="1:34">
      <c r="A145" s="149">
        <v>440000</v>
      </c>
      <c r="B145" s="150" t="s">
        <v>119</v>
      </c>
      <c r="C145" s="150">
        <v>2012</v>
      </c>
      <c r="D145" s="151"/>
      <c r="E145" s="152">
        <v>7387.86</v>
      </c>
      <c r="F145" s="153">
        <v>1501.22</v>
      </c>
      <c r="G145" s="153">
        <v>505.14</v>
      </c>
      <c r="H145" s="153">
        <v>611.04</v>
      </c>
      <c r="I145" s="162">
        <v>246.71</v>
      </c>
      <c r="J145" s="153">
        <v>235.44</v>
      </c>
      <c r="K145" s="153">
        <v>892.62</v>
      </c>
      <c r="L145" s="163">
        <v>930.8</v>
      </c>
      <c r="M145" s="153">
        <v>11041</v>
      </c>
      <c r="N145" s="164">
        <v>1.0893665</v>
      </c>
      <c r="O145" s="165"/>
      <c r="P145" s="166">
        <v>0.669129607825378</v>
      </c>
      <c r="Q145" s="171">
        <v>0.614237364399748</v>
      </c>
      <c r="R145" s="171">
        <v>0.203200926926065</v>
      </c>
      <c r="S145" s="171">
        <v>0.0683743330274261</v>
      </c>
      <c r="T145" s="171">
        <v>0.0827086598825641</v>
      </c>
      <c r="U145" s="171">
        <v>0.0333939733562899</v>
      </c>
      <c r="V145" s="171">
        <v>0.0318684977787884</v>
      </c>
      <c r="W145" s="171">
        <v>0.120822538597104</v>
      </c>
      <c r="X145" s="172">
        <v>0.125990476267823</v>
      </c>
      <c r="Y145" s="165"/>
      <c r="Z145" s="178">
        <v>8.89309706415862</v>
      </c>
      <c r="AA145" s="179">
        <v>84.6069267859616</v>
      </c>
      <c r="AB145" s="179">
        <v>35.9498707958366</v>
      </c>
      <c r="AC145" s="179">
        <v>12.6437463663707</v>
      </c>
      <c r="AD145" s="179">
        <v>44.0139243051041</v>
      </c>
      <c r="AE145" s="179">
        <v>1.18581296519377</v>
      </c>
      <c r="AF145" s="179">
        <v>47.0580482394796</v>
      </c>
      <c r="AG145" s="179">
        <v>86.7387827453517</v>
      </c>
      <c r="AH145" s="182">
        <v>33.8876403395774</v>
      </c>
    </row>
    <row r="146" spans="1:34">
      <c r="A146" s="149">
        <v>450000</v>
      </c>
      <c r="B146" s="150" t="s">
        <v>120</v>
      </c>
      <c r="C146" s="150">
        <v>2012</v>
      </c>
      <c r="D146" s="151"/>
      <c r="E146" s="152">
        <v>2985.23</v>
      </c>
      <c r="F146" s="153">
        <v>589.24</v>
      </c>
      <c r="G146" s="153">
        <v>253.17</v>
      </c>
      <c r="H146" s="153">
        <v>282.33</v>
      </c>
      <c r="I146" s="162">
        <v>42.81</v>
      </c>
      <c r="J146" s="153">
        <v>60.01</v>
      </c>
      <c r="K146" s="153">
        <v>386.37</v>
      </c>
      <c r="L146" s="163">
        <v>432.1</v>
      </c>
      <c r="M146" s="153">
        <v>4694</v>
      </c>
      <c r="N146" s="164">
        <v>1.1179819</v>
      </c>
      <c r="O146" s="165"/>
      <c r="P146" s="166">
        <v>0.635967192160204</v>
      </c>
      <c r="Q146" s="171">
        <v>0.568852851875513</v>
      </c>
      <c r="R146" s="171">
        <v>0.197385126104186</v>
      </c>
      <c r="S146" s="171">
        <v>0.0848075357677633</v>
      </c>
      <c r="T146" s="171">
        <v>0.094575627338597</v>
      </c>
      <c r="U146" s="171">
        <v>0.0143406035715841</v>
      </c>
      <c r="V146" s="171">
        <v>0.0201023036750937</v>
      </c>
      <c r="W146" s="171">
        <v>0.129427213313547</v>
      </c>
      <c r="X146" s="172">
        <v>0.144745965972471</v>
      </c>
      <c r="Y146" s="165"/>
      <c r="Z146" s="178">
        <v>7.80888338392402</v>
      </c>
      <c r="AA146" s="179">
        <v>79.8872017118714</v>
      </c>
      <c r="AB146" s="179">
        <v>56.0354178595548</v>
      </c>
      <c r="AC146" s="179">
        <v>18.0128252972809</v>
      </c>
      <c r="AD146" s="179">
        <v>16.3961255063787</v>
      </c>
      <c r="AE146" s="179">
        <v>0.557359607281829</v>
      </c>
      <c r="AF146" s="179">
        <v>41.2810646110842</v>
      </c>
      <c r="AG146" s="179">
        <v>84.4056323049567</v>
      </c>
      <c r="AH146" s="182">
        <v>32.0002277050181</v>
      </c>
    </row>
    <row r="147" spans="1:34">
      <c r="A147" s="149">
        <v>460000</v>
      </c>
      <c r="B147" s="150" t="s">
        <v>121</v>
      </c>
      <c r="C147" s="150">
        <v>2012</v>
      </c>
      <c r="D147" s="151"/>
      <c r="E147" s="152">
        <v>911.67</v>
      </c>
      <c r="F147" s="153">
        <v>158.79</v>
      </c>
      <c r="G147" s="153">
        <v>59.86</v>
      </c>
      <c r="H147" s="153">
        <v>106.15</v>
      </c>
      <c r="I147" s="162">
        <v>12.06</v>
      </c>
      <c r="J147" s="153">
        <v>21.23</v>
      </c>
      <c r="K147" s="153">
        <v>98.53</v>
      </c>
      <c r="L147" s="163">
        <v>104.4</v>
      </c>
      <c r="M147" s="153">
        <v>910</v>
      </c>
      <c r="N147" s="164">
        <v>1.2359775</v>
      </c>
      <c r="O147" s="165"/>
      <c r="P147" s="166">
        <v>1.00183516483516</v>
      </c>
      <c r="Q147" s="171">
        <v>0.810561005224743</v>
      </c>
      <c r="R147" s="171">
        <v>0.174174865905426</v>
      </c>
      <c r="S147" s="171">
        <v>0.065659723364814</v>
      </c>
      <c r="T147" s="171">
        <v>0.116434674827514</v>
      </c>
      <c r="U147" s="171">
        <v>0.0132284708282602</v>
      </c>
      <c r="V147" s="171">
        <v>0.0232869349655029</v>
      </c>
      <c r="W147" s="171">
        <v>0.10807638728926</v>
      </c>
      <c r="X147" s="172">
        <v>0.11451512060285</v>
      </c>
      <c r="Y147" s="165"/>
      <c r="Z147" s="178">
        <v>13.5831722747772</v>
      </c>
      <c r="AA147" s="179">
        <v>61.0512665773438</v>
      </c>
      <c r="AB147" s="179">
        <v>32.6319283959548</v>
      </c>
      <c r="AC147" s="179">
        <v>27.9027109616128</v>
      </c>
      <c r="AD147" s="179">
        <v>14.7840926381956</v>
      </c>
      <c r="AE147" s="179">
        <v>0.727456429629899</v>
      </c>
      <c r="AF147" s="179">
        <v>55.6155254082273</v>
      </c>
      <c r="AG147" s="179">
        <v>88.1662971182122</v>
      </c>
      <c r="AH147" s="182">
        <v>32.1628794353508</v>
      </c>
    </row>
    <row r="148" spans="1:34">
      <c r="A148" s="149">
        <v>500000</v>
      </c>
      <c r="B148" s="150" t="s">
        <v>122</v>
      </c>
      <c r="C148" s="150">
        <v>2012</v>
      </c>
      <c r="D148" s="151"/>
      <c r="E148" s="152">
        <v>3046.36</v>
      </c>
      <c r="F148" s="153">
        <v>471.49</v>
      </c>
      <c r="G148" s="153">
        <v>167.43</v>
      </c>
      <c r="H148" s="153">
        <v>403.05</v>
      </c>
      <c r="I148" s="162">
        <v>29.3</v>
      </c>
      <c r="J148" s="153">
        <v>128.69</v>
      </c>
      <c r="K148" s="153">
        <v>251.31</v>
      </c>
      <c r="L148" s="163">
        <v>411.6</v>
      </c>
      <c r="M148" s="153">
        <v>2975</v>
      </c>
      <c r="N148" s="164">
        <v>1.2582778</v>
      </c>
      <c r="O148" s="165"/>
      <c r="P148" s="166">
        <v>1.02398655462185</v>
      </c>
      <c r="Q148" s="171">
        <v>0.813800064359276</v>
      </c>
      <c r="R148" s="171">
        <v>0.154771596265707</v>
      </c>
      <c r="S148" s="171">
        <v>0.0549606743786027</v>
      </c>
      <c r="T148" s="171">
        <v>0.132305439934873</v>
      </c>
      <c r="U148" s="171">
        <v>0.0096180359511023</v>
      </c>
      <c r="V148" s="171">
        <v>0.042243858243937</v>
      </c>
      <c r="W148" s="171">
        <v>0.0824951745689938</v>
      </c>
      <c r="X148" s="172">
        <v>0.135112068173164</v>
      </c>
      <c r="Y148" s="165"/>
      <c r="Z148" s="178">
        <v>13.660551804256</v>
      </c>
      <c r="AA148" s="179">
        <v>45.3048369724305</v>
      </c>
      <c r="AB148" s="179">
        <v>19.5549734441312</v>
      </c>
      <c r="AC148" s="179">
        <v>35.0832641122853</v>
      </c>
      <c r="AD148" s="179">
        <v>9.55077878663282</v>
      </c>
      <c r="AE148" s="179">
        <v>1.7399794243228</v>
      </c>
      <c r="AF148" s="179">
        <v>72.7901719752934</v>
      </c>
      <c r="AG148" s="179">
        <v>85.6040725081791</v>
      </c>
      <c r="AH148" s="182">
        <v>31.0609732636043</v>
      </c>
    </row>
    <row r="149" spans="1:34">
      <c r="A149" s="149">
        <v>510000</v>
      </c>
      <c r="B149" s="150" t="s">
        <v>123</v>
      </c>
      <c r="C149" s="150">
        <v>2012</v>
      </c>
      <c r="D149" s="151"/>
      <c r="E149" s="152">
        <v>5450.99</v>
      </c>
      <c r="F149" s="153">
        <v>993.2</v>
      </c>
      <c r="G149" s="153">
        <v>424.26</v>
      </c>
      <c r="H149" s="153">
        <v>680.21</v>
      </c>
      <c r="I149" s="162">
        <v>59.4</v>
      </c>
      <c r="J149" s="153">
        <v>135.94</v>
      </c>
      <c r="K149" s="153">
        <v>554.38</v>
      </c>
      <c r="L149" s="163">
        <v>1684.5</v>
      </c>
      <c r="M149" s="153">
        <v>8085</v>
      </c>
      <c r="N149" s="164">
        <v>1.1185598</v>
      </c>
      <c r="O149" s="165"/>
      <c r="P149" s="166">
        <v>0.674210265924552</v>
      </c>
      <c r="Q149" s="171">
        <v>0.602748521737105</v>
      </c>
      <c r="R149" s="171">
        <v>0.18220543424222</v>
      </c>
      <c r="S149" s="171">
        <v>0.0778317333181679</v>
      </c>
      <c r="T149" s="171">
        <v>0.124786506671265</v>
      </c>
      <c r="U149" s="171">
        <v>0.0108971030950341</v>
      </c>
      <c r="V149" s="171">
        <v>0.0249385891370191</v>
      </c>
      <c r="W149" s="171">
        <v>0.101702626495371</v>
      </c>
      <c r="X149" s="172">
        <v>0.309026433730387</v>
      </c>
      <c r="Y149" s="165"/>
      <c r="Z149" s="178">
        <v>8.61863426413958</v>
      </c>
      <c r="AA149" s="179">
        <v>67.5683526845182</v>
      </c>
      <c r="AB149" s="179">
        <v>47.5092157173135</v>
      </c>
      <c r="AC149" s="179">
        <v>31.681405438776</v>
      </c>
      <c r="AD149" s="179">
        <v>11.4047825366427</v>
      </c>
      <c r="AE149" s="179">
        <v>0.815674217051298</v>
      </c>
      <c r="AF149" s="179">
        <v>59.8947239800509</v>
      </c>
      <c r="AG149" s="179">
        <v>63.969426600197</v>
      </c>
      <c r="AH149" s="182">
        <v>30.8699483966968</v>
      </c>
    </row>
    <row r="150" spans="1:34">
      <c r="A150" s="149">
        <v>520000</v>
      </c>
      <c r="B150" s="150" t="s">
        <v>124</v>
      </c>
      <c r="C150" s="150">
        <v>2012</v>
      </c>
      <c r="D150" s="151"/>
      <c r="E150" s="152">
        <v>2755.68</v>
      </c>
      <c r="F150" s="153">
        <v>500.51</v>
      </c>
      <c r="G150" s="153">
        <v>201.05</v>
      </c>
      <c r="H150" s="153">
        <v>235.4</v>
      </c>
      <c r="I150" s="162">
        <v>28.98</v>
      </c>
      <c r="J150" s="153">
        <v>65.73</v>
      </c>
      <c r="K150" s="153">
        <v>430.16</v>
      </c>
      <c r="L150" s="163">
        <v>466.5</v>
      </c>
      <c r="M150" s="153">
        <v>3587</v>
      </c>
      <c r="N150" s="164">
        <v>1.2521955</v>
      </c>
      <c r="O150" s="165"/>
      <c r="P150" s="166">
        <v>0.768240869807639</v>
      </c>
      <c r="Q150" s="171">
        <v>0.613515117893044</v>
      </c>
      <c r="R150" s="171">
        <v>0.181628490971375</v>
      </c>
      <c r="S150" s="171">
        <v>0.0729583986529641</v>
      </c>
      <c r="T150" s="171">
        <v>0.0854235615165767</v>
      </c>
      <c r="U150" s="171">
        <v>0.010516460546943</v>
      </c>
      <c r="V150" s="171">
        <v>0.0238525518202404</v>
      </c>
      <c r="W150" s="171">
        <v>0.156099401962492</v>
      </c>
      <c r="X150" s="172">
        <v>0.169286709632468</v>
      </c>
      <c r="Y150" s="165"/>
      <c r="Z150" s="178">
        <v>8.87584295037581</v>
      </c>
      <c r="AA150" s="179">
        <v>67.1001431111282</v>
      </c>
      <c r="AB150" s="179">
        <v>41.5527631424947</v>
      </c>
      <c r="AC150" s="179">
        <v>13.8720737563864</v>
      </c>
      <c r="AD150" s="179">
        <v>10.8530423759152</v>
      </c>
      <c r="AE150" s="179">
        <v>0.757667032014892</v>
      </c>
      <c r="AF150" s="179">
        <v>23.3739615262947</v>
      </c>
      <c r="AG150" s="179">
        <v>81.3528062908348</v>
      </c>
      <c r="AH150" s="182">
        <v>26.5489986086196</v>
      </c>
    </row>
    <row r="151" spans="1:34">
      <c r="A151" s="149">
        <v>530000</v>
      </c>
      <c r="B151" s="150" t="s">
        <v>125</v>
      </c>
      <c r="C151" s="150">
        <v>2012</v>
      </c>
      <c r="D151" s="151"/>
      <c r="E151" s="152">
        <v>3572.66</v>
      </c>
      <c r="F151" s="153">
        <v>674.82</v>
      </c>
      <c r="G151" s="153">
        <v>266.94</v>
      </c>
      <c r="H151" s="153">
        <v>439.06</v>
      </c>
      <c r="I151" s="162">
        <v>32.67</v>
      </c>
      <c r="J151" s="153">
        <v>101.12</v>
      </c>
      <c r="K151" s="153">
        <v>338.16</v>
      </c>
      <c r="L151" s="163">
        <v>675.4</v>
      </c>
      <c r="M151" s="153">
        <v>4631</v>
      </c>
      <c r="N151" s="164">
        <v>1.118226</v>
      </c>
      <c r="O151" s="165"/>
      <c r="P151" s="166">
        <v>0.771466206003023</v>
      </c>
      <c r="Q151" s="171">
        <v>0.689901867782562</v>
      </c>
      <c r="R151" s="171">
        <v>0.188884472633836</v>
      </c>
      <c r="S151" s="171">
        <v>0.074717437427575</v>
      </c>
      <c r="T151" s="171">
        <v>0.122894426001915</v>
      </c>
      <c r="U151" s="171">
        <v>0.00914444699467624</v>
      </c>
      <c r="V151" s="171">
        <v>0.0283038408356799</v>
      </c>
      <c r="W151" s="171">
        <v>0.0946521639338756</v>
      </c>
      <c r="X151" s="172">
        <v>0.189046816657616</v>
      </c>
      <c r="Y151" s="165"/>
      <c r="Z151" s="178">
        <v>10.7006848317257</v>
      </c>
      <c r="AA151" s="179">
        <v>72.9886251342089</v>
      </c>
      <c r="AB151" s="179">
        <v>43.7027552440117</v>
      </c>
      <c r="AC151" s="179">
        <v>30.825354346108</v>
      </c>
      <c r="AD151" s="179">
        <v>8.86431310315186</v>
      </c>
      <c r="AE151" s="179">
        <v>0.995418296708974</v>
      </c>
      <c r="AF151" s="179">
        <v>64.6282447850311</v>
      </c>
      <c r="AG151" s="179">
        <v>78.8946831954643</v>
      </c>
      <c r="AH151" s="182">
        <v>33.3001448599862</v>
      </c>
    </row>
    <row r="152" spans="1:34">
      <c r="A152" s="149">
        <v>540000</v>
      </c>
      <c r="B152" s="150" t="s">
        <v>126</v>
      </c>
      <c r="C152" s="150">
        <v>2012</v>
      </c>
      <c r="D152" s="151"/>
      <c r="E152" s="152">
        <v>905.34</v>
      </c>
      <c r="F152" s="153">
        <v>94.48</v>
      </c>
      <c r="G152" s="153">
        <v>36.12</v>
      </c>
      <c r="H152" s="153">
        <v>65.54</v>
      </c>
      <c r="I152" s="162">
        <v>5.09</v>
      </c>
      <c r="J152" s="153">
        <v>23.67</v>
      </c>
      <c r="K152" s="153">
        <v>150.36</v>
      </c>
      <c r="L152" s="163">
        <v>388.4</v>
      </c>
      <c r="M152" s="153">
        <v>315</v>
      </c>
      <c r="N152" s="164">
        <v>1.1133414</v>
      </c>
      <c r="O152" s="165"/>
      <c r="P152" s="166">
        <v>2.87409523809524</v>
      </c>
      <c r="Q152" s="171">
        <v>2.58150396463766</v>
      </c>
      <c r="R152" s="171">
        <v>0.104358583515585</v>
      </c>
      <c r="S152" s="171">
        <v>0.0398966134269998</v>
      </c>
      <c r="T152" s="171">
        <v>0.0723926922482162</v>
      </c>
      <c r="U152" s="171">
        <v>0.00562219718558774</v>
      </c>
      <c r="V152" s="171">
        <v>0.0261448737490887</v>
      </c>
      <c r="W152" s="171">
        <v>0.166081251242627</v>
      </c>
      <c r="X152" s="172">
        <v>0.429010095654671</v>
      </c>
      <c r="Y152" s="165"/>
      <c r="Z152" s="178">
        <v>55.8901284745449</v>
      </c>
      <c r="AA152" s="179">
        <v>4.39292000270416</v>
      </c>
      <c r="AB152" s="179">
        <v>1.14286534840095</v>
      </c>
      <c r="AC152" s="179">
        <v>7.97640024928231</v>
      </c>
      <c r="AD152" s="179">
        <v>3.75882322679732</v>
      </c>
      <c r="AE152" s="179">
        <v>0.880104024036599</v>
      </c>
      <c r="AF152" s="179">
        <v>16.6723741016991</v>
      </c>
      <c r="AG152" s="179">
        <v>49.0436668324058</v>
      </c>
      <c r="AH152" s="182">
        <v>25.1537539208961</v>
      </c>
    </row>
    <row r="153" spans="1:34">
      <c r="A153" s="149">
        <v>610000</v>
      </c>
      <c r="B153" s="150" t="s">
        <v>127</v>
      </c>
      <c r="C153" s="150">
        <v>2012</v>
      </c>
      <c r="D153" s="151"/>
      <c r="E153" s="152">
        <v>3323.8</v>
      </c>
      <c r="F153" s="153">
        <v>703.34</v>
      </c>
      <c r="G153" s="153">
        <v>222.3</v>
      </c>
      <c r="H153" s="153">
        <v>421.16</v>
      </c>
      <c r="I153" s="162">
        <v>34.94</v>
      </c>
      <c r="J153" s="153">
        <v>94.14</v>
      </c>
      <c r="K153" s="153">
        <v>407.11</v>
      </c>
      <c r="L153" s="163">
        <v>966.7</v>
      </c>
      <c r="M153" s="153">
        <v>3787</v>
      </c>
      <c r="N153" s="164">
        <v>1.2601538</v>
      </c>
      <c r="O153" s="165"/>
      <c r="P153" s="166">
        <v>0.877686823343016</v>
      </c>
      <c r="Q153" s="171">
        <v>0.696491827698346</v>
      </c>
      <c r="R153" s="171">
        <v>0.211607196582225</v>
      </c>
      <c r="S153" s="171">
        <v>0.0668812804621217</v>
      </c>
      <c r="T153" s="171">
        <v>0.12671039172032</v>
      </c>
      <c r="U153" s="171">
        <v>0.0105120645044828</v>
      </c>
      <c r="V153" s="171">
        <v>0.0283230037908418</v>
      </c>
      <c r="W153" s="171">
        <v>0.122483302244419</v>
      </c>
      <c r="X153" s="172">
        <v>0.290841807569649</v>
      </c>
      <c r="Y153" s="165"/>
      <c r="Z153" s="178">
        <v>10.8581157326102</v>
      </c>
      <c r="AA153" s="179">
        <v>91.4289076087029</v>
      </c>
      <c r="AB153" s="179">
        <v>34.1249813909602</v>
      </c>
      <c r="AC153" s="179">
        <v>32.5518460733059</v>
      </c>
      <c r="AD153" s="179">
        <v>10.8466703263749</v>
      </c>
      <c r="AE153" s="179">
        <v>0.996441824233075</v>
      </c>
      <c r="AF153" s="179">
        <v>45.9430491584754</v>
      </c>
      <c r="AG153" s="179">
        <v>66.2315626042935</v>
      </c>
      <c r="AH153" s="182">
        <v>31.4697806184176</v>
      </c>
    </row>
    <row r="154" spans="1:34">
      <c r="A154" s="149">
        <v>620000</v>
      </c>
      <c r="B154" s="150" t="s">
        <v>128</v>
      </c>
      <c r="C154" s="150">
        <v>2012</v>
      </c>
      <c r="D154" s="151"/>
      <c r="E154" s="152">
        <v>2059.56</v>
      </c>
      <c r="F154" s="153">
        <v>367.92</v>
      </c>
      <c r="G154" s="153">
        <v>148.21</v>
      </c>
      <c r="H154" s="153">
        <v>294.64</v>
      </c>
      <c r="I154" s="162">
        <v>16.19</v>
      </c>
      <c r="J154" s="153">
        <v>72</v>
      </c>
      <c r="K154" s="153">
        <v>229.5</v>
      </c>
      <c r="L154" s="163">
        <v>670.1</v>
      </c>
      <c r="M154" s="153">
        <v>2550</v>
      </c>
      <c r="N154" s="164">
        <v>1.1386306</v>
      </c>
      <c r="O154" s="165"/>
      <c r="P154" s="166">
        <v>0.807670588235294</v>
      </c>
      <c r="Q154" s="171">
        <v>0.709335045303801</v>
      </c>
      <c r="R154" s="171">
        <v>0.178640097884985</v>
      </c>
      <c r="S154" s="171">
        <v>0.0719619724601371</v>
      </c>
      <c r="T154" s="171">
        <v>0.143059682650663</v>
      </c>
      <c r="U154" s="171">
        <v>0.00786090232865272</v>
      </c>
      <c r="V154" s="171">
        <v>0.0349589232651634</v>
      </c>
      <c r="W154" s="171">
        <v>0.111431567907708</v>
      </c>
      <c r="X154" s="172">
        <v>0.325360756666472</v>
      </c>
      <c r="Y154" s="165"/>
      <c r="Z154" s="178">
        <v>11.164933883816</v>
      </c>
      <c r="AA154" s="179">
        <v>64.6749579624185</v>
      </c>
      <c r="AB154" s="179">
        <v>40.3348772861716</v>
      </c>
      <c r="AC154" s="179">
        <v>39.9489029705</v>
      </c>
      <c r="AD154" s="179">
        <v>7.00381919913551</v>
      </c>
      <c r="AE154" s="179">
        <v>1.35087808796606</v>
      </c>
      <c r="AF154" s="179">
        <v>53.3629331671697</v>
      </c>
      <c r="AG154" s="179">
        <v>61.937465113079</v>
      </c>
      <c r="AH154" s="182">
        <v>30.2108635437888</v>
      </c>
    </row>
    <row r="155" spans="1:34">
      <c r="A155" s="149">
        <v>630000</v>
      </c>
      <c r="B155" s="150" t="s">
        <v>129</v>
      </c>
      <c r="C155" s="150">
        <v>2012</v>
      </c>
      <c r="D155" s="151"/>
      <c r="E155" s="152">
        <v>1159.05</v>
      </c>
      <c r="F155" s="153">
        <v>171.81</v>
      </c>
      <c r="G155" s="153">
        <v>60.11</v>
      </c>
      <c r="H155" s="153">
        <v>179.51</v>
      </c>
      <c r="I155" s="162">
        <v>7.18</v>
      </c>
      <c r="J155" s="153">
        <v>43.99</v>
      </c>
      <c r="K155" s="153">
        <v>82.66</v>
      </c>
      <c r="L155" s="163">
        <v>369</v>
      </c>
      <c r="M155" s="153">
        <v>571</v>
      </c>
      <c r="N155" s="164">
        <v>1.2170808</v>
      </c>
      <c r="O155" s="165"/>
      <c r="P155" s="166">
        <v>2.02985989492119</v>
      </c>
      <c r="Q155" s="171">
        <v>1.66781030061537</v>
      </c>
      <c r="R155" s="171">
        <v>0.148233467063543</v>
      </c>
      <c r="S155" s="171">
        <v>0.0518614382468401</v>
      </c>
      <c r="T155" s="171">
        <v>0.154876838790389</v>
      </c>
      <c r="U155" s="171">
        <v>0.00619472844139597</v>
      </c>
      <c r="V155" s="171">
        <v>0.0379534963979121</v>
      </c>
      <c r="W155" s="171">
        <v>0.0713170268754584</v>
      </c>
      <c r="X155" s="172">
        <v>0.318364177559208</v>
      </c>
      <c r="Y155" s="165"/>
      <c r="Z155" s="178">
        <v>34.0624362734302</v>
      </c>
      <c r="AA155" s="179">
        <v>39.9989172413066</v>
      </c>
      <c r="AB155" s="179">
        <v>15.7669198206404</v>
      </c>
      <c r="AC155" s="179">
        <v>45.2954453190948</v>
      </c>
      <c r="AD155" s="179">
        <v>4.58870545800169</v>
      </c>
      <c r="AE155" s="179">
        <v>1.51082356601982</v>
      </c>
      <c r="AF155" s="179">
        <v>80.294927047317</v>
      </c>
      <c r="AG155" s="179">
        <v>62.8078274380535</v>
      </c>
      <c r="AH155" s="182">
        <v>35.2450874710724</v>
      </c>
    </row>
    <row r="156" spans="1:34">
      <c r="A156" s="149">
        <v>640000</v>
      </c>
      <c r="B156" s="150" t="s">
        <v>130</v>
      </c>
      <c r="C156" s="150">
        <v>2012</v>
      </c>
      <c r="D156" s="151"/>
      <c r="E156" s="152">
        <v>864.36</v>
      </c>
      <c r="F156" s="153">
        <v>106.45</v>
      </c>
      <c r="G156" s="153">
        <v>46.09</v>
      </c>
      <c r="H156" s="153">
        <v>89.6</v>
      </c>
      <c r="I156" s="162">
        <v>9.61</v>
      </c>
      <c r="J156" s="153">
        <v>35.37</v>
      </c>
      <c r="K156" s="153">
        <v>61.44</v>
      </c>
      <c r="L156" s="163">
        <v>177</v>
      </c>
      <c r="M156" s="153">
        <v>659</v>
      </c>
      <c r="N156" s="164">
        <v>1.3425942</v>
      </c>
      <c r="O156" s="165"/>
      <c r="P156" s="166">
        <v>1.31162367223065</v>
      </c>
      <c r="Q156" s="171">
        <v>0.976932324175579</v>
      </c>
      <c r="R156" s="171">
        <v>0.123154704058494</v>
      </c>
      <c r="S156" s="171">
        <v>0.0533226896200657</v>
      </c>
      <c r="T156" s="171">
        <v>0.103660511823777</v>
      </c>
      <c r="U156" s="171">
        <v>0.0111180526632422</v>
      </c>
      <c r="V156" s="171">
        <v>0.0409204498125781</v>
      </c>
      <c r="W156" s="171">
        <v>0.0710814938220186</v>
      </c>
      <c r="X156" s="172">
        <v>0.204775787866167</v>
      </c>
      <c r="Y156" s="165"/>
      <c r="Z156" s="178">
        <v>17.5577012489255</v>
      </c>
      <c r="AA156" s="179">
        <v>19.646626953646</v>
      </c>
      <c r="AB156" s="179">
        <v>17.5529400926841</v>
      </c>
      <c r="AC156" s="179">
        <v>22.1231813810786</v>
      </c>
      <c r="AD156" s="179">
        <v>11.725048231813</v>
      </c>
      <c r="AE156" s="179">
        <v>1.66929382579818</v>
      </c>
      <c r="AF156" s="179">
        <v>80.4530586023736</v>
      </c>
      <c r="AG156" s="179">
        <v>76.9380264149647</v>
      </c>
      <c r="AH156" s="182">
        <v>28.2781279249135</v>
      </c>
    </row>
    <row r="157" spans="1:34">
      <c r="A157" s="149">
        <v>650000</v>
      </c>
      <c r="B157" s="150" t="s">
        <v>131</v>
      </c>
      <c r="C157" s="150">
        <v>2012</v>
      </c>
      <c r="D157" s="151"/>
      <c r="E157" s="152">
        <v>2720.07</v>
      </c>
      <c r="F157" s="153">
        <v>473.86</v>
      </c>
      <c r="G157" s="153">
        <v>145.88</v>
      </c>
      <c r="H157" s="153">
        <v>227.79</v>
      </c>
      <c r="I157" s="162">
        <v>33.01</v>
      </c>
      <c r="J157" s="153">
        <v>64.12</v>
      </c>
      <c r="K157" s="153">
        <v>303.67</v>
      </c>
      <c r="L157" s="163">
        <v>816.5</v>
      </c>
      <c r="M157" s="153">
        <v>2253</v>
      </c>
      <c r="N157" s="164">
        <v>1.1905565</v>
      </c>
      <c r="O157" s="165"/>
      <c r="P157" s="166">
        <v>1.20731025299601</v>
      </c>
      <c r="Q157" s="171">
        <v>1.01407220320582</v>
      </c>
      <c r="R157" s="171">
        <v>0.174208751980648</v>
      </c>
      <c r="S157" s="171">
        <v>0.0536309727323194</v>
      </c>
      <c r="T157" s="171">
        <v>0.0837441683486087</v>
      </c>
      <c r="U157" s="171">
        <v>0.0121357170955159</v>
      </c>
      <c r="V157" s="171">
        <v>0.0235729227556644</v>
      </c>
      <c r="W157" s="171">
        <v>0.1116405092516</v>
      </c>
      <c r="X157" s="172">
        <v>0.300176098409232</v>
      </c>
      <c r="Y157" s="165"/>
      <c r="Z157" s="178">
        <v>18.4449546904016</v>
      </c>
      <c r="AA157" s="179">
        <v>61.0787663084699</v>
      </c>
      <c r="AB157" s="179">
        <v>17.9297403462902</v>
      </c>
      <c r="AC157" s="179">
        <v>13.1122507849105</v>
      </c>
      <c r="AD157" s="179">
        <v>13.2001495841058</v>
      </c>
      <c r="AE157" s="179">
        <v>0.742731546244912</v>
      </c>
      <c r="AF157" s="179">
        <v>53.2226546833532</v>
      </c>
      <c r="AG157" s="179">
        <v>65.0703929880317</v>
      </c>
      <c r="AH157" s="182">
        <v>27.9691550312611</v>
      </c>
    </row>
    <row r="158" spans="1:34">
      <c r="A158" s="149">
        <v>110000</v>
      </c>
      <c r="B158" s="150" t="s">
        <v>101</v>
      </c>
      <c r="C158" s="150">
        <v>2013</v>
      </c>
      <c r="D158" s="151"/>
      <c r="E158" s="152">
        <v>4173.66</v>
      </c>
      <c r="F158" s="153">
        <v>681.18</v>
      </c>
      <c r="G158" s="153">
        <v>276.13</v>
      </c>
      <c r="H158" s="153">
        <v>469.13</v>
      </c>
      <c r="I158" s="162">
        <v>234.67</v>
      </c>
      <c r="J158" s="153">
        <v>138.17</v>
      </c>
      <c r="K158" s="153">
        <v>297.12</v>
      </c>
      <c r="L158" s="163">
        <v>841.3</v>
      </c>
      <c r="M158" s="153">
        <v>2125</v>
      </c>
      <c r="N158" s="164">
        <v>1.2199414</v>
      </c>
      <c r="O158" s="165"/>
      <c r="P158" s="166">
        <v>1.96407529411765</v>
      </c>
      <c r="Q158" s="171">
        <v>1.60997511365517</v>
      </c>
      <c r="R158" s="171">
        <v>0.163209269561967</v>
      </c>
      <c r="S158" s="171">
        <v>0.0661601567928389</v>
      </c>
      <c r="T158" s="171">
        <v>0.112402543570871</v>
      </c>
      <c r="U158" s="171">
        <v>0.0562264295606254</v>
      </c>
      <c r="V158" s="171">
        <v>0.0331052361716096</v>
      </c>
      <c r="W158" s="171">
        <v>0.0711893158522735</v>
      </c>
      <c r="X158" s="172">
        <v>0.201573678737607</v>
      </c>
      <c r="Y158" s="165"/>
      <c r="Z158" s="178">
        <v>32.6807821052228</v>
      </c>
      <c r="AA158" s="179">
        <v>52.1523029436727</v>
      </c>
      <c r="AB158" s="179">
        <v>33.2435851332127</v>
      </c>
      <c r="AC158" s="179">
        <v>26.0784175136936</v>
      </c>
      <c r="AD158" s="179">
        <v>77.1094968288797</v>
      </c>
      <c r="AE158" s="179">
        <v>1.25186936278311</v>
      </c>
      <c r="AF158" s="179">
        <v>80.3806693344362</v>
      </c>
      <c r="AG158" s="179">
        <v>77.3363632454683</v>
      </c>
      <c r="AH158" s="182">
        <v>44.5595050677815</v>
      </c>
    </row>
    <row r="159" spans="1:34">
      <c r="A159" s="149">
        <v>120000</v>
      </c>
      <c r="B159" s="150" t="s">
        <v>102</v>
      </c>
      <c r="C159" s="150">
        <v>2013</v>
      </c>
      <c r="D159" s="151"/>
      <c r="E159" s="152">
        <v>2549.21</v>
      </c>
      <c r="F159" s="153">
        <v>461.36</v>
      </c>
      <c r="G159" s="153">
        <v>128.94</v>
      </c>
      <c r="H159" s="153">
        <v>229.28</v>
      </c>
      <c r="I159" s="162">
        <v>92.81</v>
      </c>
      <c r="J159" s="153">
        <v>48.44</v>
      </c>
      <c r="K159" s="153">
        <v>144.73</v>
      </c>
      <c r="L159" s="163">
        <v>119</v>
      </c>
      <c r="M159" s="153">
        <v>1410</v>
      </c>
      <c r="N159" s="164">
        <v>1.1095494</v>
      </c>
      <c r="O159" s="165"/>
      <c r="P159" s="166">
        <v>1.80795035460993</v>
      </c>
      <c r="Q159" s="171">
        <v>1.6294455700755</v>
      </c>
      <c r="R159" s="171">
        <v>0.180981558992786</v>
      </c>
      <c r="S159" s="171">
        <v>0.0505803758811553</v>
      </c>
      <c r="T159" s="171">
        <v>0.0899415897474119</v>
      </c>
      <c r="U159" s="171">
        <v>0.0364073575735228</v>
      </c>
      <c r="V159" s="171">
        <v>0.0190019653147446</v>
      </c>
      <c r="W159" s="171">
        <v>0.0567744516928774</v>
      </c>
      <c r="X159" s="172">
        <v>0.0466811286633898</v>
      </c>
      <c r="Y159" s="165"/>
      <c r="Z159" s="178">
        <v>33.1459217318754</v>
      </c>
      <c r="AA159" s="179">
        <v>66.5751352619781</v>
      </c>
      <c r="AB159" s="179">
        <v>14.2011362759416</v>
      </c>
      <c r="AC159" s="179">
        <v>15.9162059471344</v>
      </c>
      <c r="AD159" s="179">
        <v>48.3818151273142</v>
      </c>
      <c r="AE159" s="179">
        <v>0.498588578068262</v>
      </c>
      <c r="AF159" s="179">
        <v>90.0584824997894</v>
      </c>
      <c r="AG159" s="179">
        <v>96.6047282474237</v>
      </c>
      <c r="AH159" s="182">
        <v>43.1673857133276</v>
      </c>
    </row>
    <row r="160" spans="1:34">
      <c r="A160" s="149">
        <v>130000</v>
      </c>
      <c r="B160" s="150" t="s">
        <v>103</v>
      </c>
      <c r="C160" s="150">
        <v>2013</v>
      </c>
      <c r="D160" s="151"/>
      <c r="E160" s="152">
        <v>4409.58</v>
      </c>
      <c r="F160" s="153">
        <v>837.63</v>
      </c>
      <c r="G160" s="153">
        <v>380.75</v>
      </c>
      <c r="H160" s="153">
        <v>528.62</v>
      </c>
      <c r="I160" s="162">
        <v>49.76</v>
      </c>
      <c r="J160" s="153">
        <v>171.86</v>
      </c>
      <c r="K160" s="153">
        <v>524.14</v>
      </c>
      <c r="L160" s="163">
        <v>559</v>
      </c>
      <c r="M160" s="153">
        <v>7288</v>
      </c>
      <c r="N160" s="164">
        <v>1.0731983</v>
      </c>
      <c r="O160" s="165"/>
      <c r="P160" s="166">
        <v>0.605046652030735</v>
      </c>
      <c r="Q160" s="171">
        <v>0.563778988497033</v>
      </c>
      <c r="R160" s="171">
        <v>0.18995686664036</v>
      </c>
      <c r="S160" s="171">
        <v>0.0863460919180511</v>
      </c>
      <c r="T160" s="171">
        <v>0.119879897858753</v>
      </c>
      <c r="U160" s="171">
        <v>0.0112845214283447</v>
      </c>
      <c r="V160" s="171">
        <v>0.0389742333737</v>
      </c>
      <c r="W160" s="171">
        <v>0.118863928083854</v>
      </c>
      <c r="X160" s="172">
        <v>0.126769442894788</v>
      </c>
      <c r="Y160" s="165"/>
      <c r="Z160" s="178">
        <v>7.68767128357037</v>
      </c>
      <c r="AA160" s="179">
        <v>73.8589102483168</v>
      </c>
      <c r="AB160" s="179">
        <v>57.9159242012021</v>
      </c>
      <c r="AC160" s="179">
        <v>29.4614642368572</v>
      </c>
      <c r="AD160" s="179">
        <v>11.966344176458</v>
      </c>
      <c r="AE160" s="179">
        <v>1.5653429436814</v>
      </c>
      <c r="AF160" s="179">
        <v>48.3730149572599</v>
      </c>
      <c r="AG160" s="179">
        <v>86.641880645893</v>
      </c>
      <c r="AH160" s="182">
        <v>33.284589526038</v>
      </c>
    </row>
    <row r="161" spans="1:34">
      <c r="A161" s="149">
        <v>140000</v>
      </c>
      <c r="B161" s="150" t="s">
        <v>104</v>
      </c>
      <c r="C161" s="150">
        <v>2013</v>
      </c>
      <c r="D161" s="151"/>
      <c r="E161" s="152">
        <v>3030.13</v>
      </c>
      <c r="F161" s="153">
        <v>542.44</v>
      </c>
      <c r="G161" s="153">
        <v>201.63</v>
      </c>
      <c r="H161" s="153">
        <v>419.02</v>
      </c>
      <c r="I161" s="162">
        <v>62.06</v>
      </c>
      <c r="J161" s="153">
        <v>98.16</v>
      </c>
      <c r="K161" s="153">
        <v>284.13</v>
      </c>
      <c r="L161" s="163">
        <v>636.9</v>
      </c>
      <c r="M161" s="153">
        <v>3535</v>
      </c>
      <c r="N161" s="164">
        <v>1.1166313</v>
      </c>
      <c r="O161" s="165"/>
      <c r="P161" s="166">
        <v>0.857179632248939</v>
      </c>
      <c r="Q161" s="171">
        <v>0.767647863935875</v>
      </c>
      <c r="R161" s="171">
        <v>0.179015421780584</v>
      </c>
      <c r="S161" s="171">
        <v>0.0665416995310432</v>
      </c>
      <c r="T161" s="171">
        <v>0.138284496044724</v>
      </c>
      <c r="U161" s="171">
        <v>0.0204809694633564</v>
      </c>
      <c r="V161" s="171">
        <v>0.0323946497344998</v>
      </c>
      <c r="W161" s="171">
        <v>0.093768254167313</v>
      </c>
      <c r="X161" s="172">
        <v>0.210189001792002</v>
      </c>
      <c r="Y161" s="165"/>
      <c r="Z161" s="178">
        <v>12.5579984377246</v>
      </c>
      <c r="AA161" s="179">
        <v>64.9795463854432</v>
      </c>
      <c r="AB161" s="179">
        <v>33.7099272544726</v>
      </c>
      <c r="AC161" s="179">
        <v>37.7884223007668</v>
      </c>
      <c r="AD161" s="179">
        <v>25.2965663032422</v>
      </c>
      <c r="AE161" s="179">
        <v>1.21391567711783</v>
      </c>
      <c r="AF161" s="179">
        <v>65.221681773492</v>
      </c>
      <c r="AG161" s="179">
        <v>76.264631976648</v>
      </c>
      <c r="AH161" s="182">
        <v>34.2148686984356</v>
      </c>
    </row>
    <row r="162" spans="1:34">
      <c r="A162" s="149">
        <v>150000</v>
      </c>
      <c r="B162" s="150" t="s">
        <v>105</v>
      </c>
      <c r="C162" s="150">
        <v>2013</v>
      </c>
      <c r="D162" s="151"/>
      <c r="E162" s="152">
        <v>3686.52</v>
      </c>
      <c r="F162" s="153">
        <v>456.87</v>
      </c>
      <c r="G162" s="153">
        <v>196.03</v>
      </c>
      <c r="H162" s="153">
        <v>491.01</v>
      </c>
      <c r="I162" s="162">
        <v>31.64</v>
      </c>
      <c r="J162" s="153">
        <v>132.11</v>
      </c>
      <c r="K162" s="153">
        <v>338.1</v>
      </c>
      <c r="L162" s="163">
        <v>534.4</v>
      </c>
      <c r="M162" s="153">
        <v>2455</v>
      </c>
      <c r="N162" s="164">
        <v>1.1612431</v>
      </c>
      <c r="O162" s="165"/>
      <c r="P162" s="166">
        <v>1.50163747454175</v>
      </c>
      <c r="Q162" s="171">
        <v>1.29312929785482</v>
      </c>
      <c r="R162" s="171">
        <v>0.123929885094886</v>
      </c>
      <c r="S162" s="171">
        <v>0.0531748098477697</v>
      </c>
      <c r="T162" s="171">
        <v>0.133190651345985</v>
      </c>
      <c r="U162" s="171">
        <v>0.00858261992339659</v>
      </c>
      <c r="V162" s="171">
        <v>0.0358359645410848</v>
      </c>
      <c r="W162" s="171">
        <v>0.0917125093584193</v>
      </c>
      <c r="X162" s="172">
        <v>0.144960559009581</v>
      </c>
      <c r="Y162" s="165"/>
      <c r="Z162" s="178">
        <v>25.1114914175154</v>
      </c>
      <c r="AA162" s="179">
        <v>20.2757133832663</v>
      </c>
      <c r="AB162" s="179">
        <v>17.3721934559416</v>
      </c>
      <c r="AC162" s="179">
        <v>35.4837682810554</v>
      </c>
      <c r="AD162" s="179">
        <v>8.04994655331807</v>
      </c>
      <c r="AE162" s="179">
        <v>1.39772242267809</v>
      </c>
      <c r="AF162" s="179">
        <v>66.6018622563686</v>
      </c>
      <c r="AG162" s="179">
        <v>84.3789373027508</v>
      </c>
      <c r="AH162" s="182">
        <v>30.8894617907925</v>
      </c>
    </row>
    <row r="163" spans="1:34">
      <c r="A163" s="149">
        <v>210000</v>
      </c>
      <c r="B163" s="150" t="s">
        <v>106</v>
      </c>
      <c r="C163" s="150">
        <v>2013</v>
      </c>
      <c r="D163" s="151"/>
      <c r="E163" s="152">
        <v>5197.42</v>
      </c>
      <c r="F163" s="153">
        <v>669.48</v>
      </c>
      <c r="G163" s="153">
        <v>229.5</v>
      </c>
      <c r="H163" s="153">
        <v>824.03</v>
      </c>
      <c r="I163" s="162">
        <v>118.99</v>
      </c>
      <c r="J163" s="153">
        <v>108.59</v>
      </c>
      <c r="K163" s="153">
        <v>501.34</v>
      </c>
      <c r="L163" s="163">
        <v>1251.7</v>
      </c>
      <c r="M163" s="153">
        <v>4365</v>
      </c>
      <c r="N163" s="164">
        <v>1.1661382</v>
      </c>
      <c r="O163" s="165"/>
      <c r="P163" s="166">
        <v>1.19070332187858</v>
      </c>
      <c r="Q163" s="171">
        <v>1.02106536075962</v>
      </c>
      <c r="R163" s="171">
        <v>0.12881006345456</v>
      </c>
      <c r="S163" s="171">
        <v>0.0441565238137384</v>
      </c>
      <c r="T163" s="171">
        <v>0.158545970885555</v>
      </c>
      <c r="U163" s="171">
        <v>0.0228940512792886</v>
      </c>
      <c r="V163" s="171">
        <v>0.0208930584790146</v>
      </c>
      <c r="W163" s="171">
        <v>0.0964593971624383</v>
      </c>
      <c r="X163" s="172">
        <v>0.240831027702206</v>
      </c>
      <c r="Y163" s="165"/>
      <c r="Z163" s="178">
        <v>18.6120177845315</v>
      </c>
      <c r="AA163" s="179">
        <v>24.2361482185748</v>
      </c>
      <c r="AB163" s="179">
        <v>6.34955767198775</v>
      </c>
      <c r="AC163" s="179">
        <v>46.9555037881073</v>
      </c>
      <c r="AD163" s="179">
        <v>28.7943207073358</v>
      </c>
      <c r="AE163" s="179">
        <v>0.599595228029665</v>
      </c>
      <c r="AF163" s="179">
        <v>63.414909346081</v>
      </c>
      <c r="AG163" s="179">
        <v>72.4528170161849</v>
      </c>
      <c r="AH163" s="182">
        <v>29.8638905329896</v>
      </c>
    </row>
    <row r="164" spans="1:34">
      <c r="A164" s="149">
        <v>220000</v>
      </c>
      <c r="B164" s="150" t="s">
        <v>107</v>
      </c>
      <c r="C164" s="150">
        <v>2013</v>
      </c>
      <c r="D164" s="151"/>
      <c r="E164" s="152">
        <v>2744.81</v>
      </c>
      <c r="F164" s="153">
        <v>422.09</v>
      </c>
      <c r="G164" s="153">
        <v>181.51</v>
      </c>
      <c r="H164" s="153">
        <v>360.19</v>
      </c>
      <c r="I164" s="162">
        <v>37.22</v>
      </c>
      <c r="J164" s="153">
        <v>126.83</v>
      </c>
      <c r="K164" s="153">
        <v>267.31</v>
      </c>
      <c r="L164" s="163">
        <v>298.4</v>
      </c>
      <c r="M164" s="153">
        <v>2668</v>
      </c>
      <c r="N164" s="164">
        <v>1.1324124</v>
      </c>
      <c r="O164" s="165"/>
      <c r="P164" s="166">
        <v>1.02878935532234</v>
      </c>
      <c r="Q164" s="171">
        <v>0.908493544685963</v>
      </c>
      <c r="R164" s="171">
        <v>0.153777492795494</v>
      </c>
      <c r="S164" s="171">
        <v>0.0661284387626102</v>
      </c>
      <c r="T164" s="171">
        <v>0.131225840768578</v>
      </c>
      <c r="U164" s="171">
        <v>0.0135601371315319</v>
      </c>
      <c r="V164" s="171">
        <v>0.0462072055989303</v>
      </c>
      <c r="W164" s="171">
        <v>0.0973874330099351</v>
      </c>
      <c r="X164" s="172">
        <v>0.108714264375312</v>
      </c>
      <c r="Y164" s="165"/>
      <c r="Z164" s="178">
        <v>15.9227324709404</v>
      </c>
      <c r="AA164" s="179">
        <v>44.4980873573208</v>
      </c>
      <c r="AB164" s="179">
        <v>33.2048176452802</v>
      </c>
      <c r="AC164" s="179">
        <v>34.5948113412584</v>
      </c>
      <c r="AD164" s="179">
        <v>15.264841888096</v>
      </c>
      <c r="AE164" s="179">
        <v>1.95166885693507</v>
      </c>
      <c r="AF164" s="179">
        <v>62.7918471067486</v>
      </c>
      <c r="AG164" s="179">
        <v>88.8879135875809</v>
      </c>
      <c r="AH164" s="182">
        <v>32.8962185196041</v>
      </c>
    </row>
    <row r="165" spans="1:34">
      <c r="A165" s="149">
        <v>230000</v>
      </c>
      <c r="B165" s="150" t="s">
        <v>108</v>
      </c>
      <c r="C165" s="150">
        <v>2013</v>
      </c>
      <c r="D165" s="151"/>
      <c r="E165" s="152">
        <v>3369.18</v>
      </c>
      <c r="F165" s="153">
        <v>501.28</v>
      </c>
      <c r="G165" s="153">
        <v>190.5</v>
      </c>
      <c r="H165" s="153">
        <v>542.33</v>
      </c>
      <c r="I165" s="162">
        <v>38.61</v>
      </c>
      <c r="J165" s="153">
        <v>115.75</v>
      </c>
      <c r="K165" s="153">
        <v>278.8</v>
      </c>
      <c r="L165" s="163">
        <v>417.7</v>
      </c>
      <c r="M165" s="153">
        <v>3666</v>
      </c>
      <c r="N165" s="164">
        <v>1.0333348</v>
      </c>
      <c r="O165" s="165"/>
      <c r="P165" s="166">
        <v>0.919034369885434</v>
      </c>
      <c r="Q165" s="171">
        <v>0.889386837533618</v>
      </c>
      <c r="R165" s="171">
        <v>0.148783977110157</v>
      </c>
      <c r="S165" s="171">
        <v>0.0565419478923655</v>
      </c>
      <c r="T165" s="171">
        <v>0.160967950658617</v>
      </c>
      <c r="U165" s="171">
        <v>0.0114597617224369</v>
      </c>
      <c r="V165" s="171">
        <v>0.0343555405172772</v>
      </c>
      <c r="W165" s="171">
        <v>0.0827501053668845</v>
      </c>
      <c r="X165" s="172">
        <v>0.123976753987617</v>
      </c>
      <c r="Y165" s="165"/>
      <c r="Z165" s="178">
        <v>15.466282635377</v>
      </c>
      <c r="AA165" s="179">
        <v>40.4456753319152</v>
      </c>
      <c r="AB165" s="179">
        <v>21.4876912522876</v>
      </c>
      <c r="AC165" s="179">
        <v>48.0513019032382</v>
      </c>
      <c r="AD165" s="179">
        <v>12.2203544244276</v>
      </c>
      <c r="AE165" s="179">
        <v>1.31865034204641</v>
      </c>
      <c r="AF165" s="179">
        <v>72.6190172141524</v>
      </c>
      <c r="AG165" s="179">
        <v>86.9892863098484</v>
      </c>
      <c r="AH165" s="182">
        <v>32.9530824684047</v>
      </c>
    </row>
    <row r="166" spans="1:34">
      <c r="A166" s="149">
        <v>310000</v>
      </c>
      <c r="B166" s="150" t="s">
        <v>109</v>
      </c>
      <c r="C166" s="150">
        <v>2013</v>
      </c>
      <c r="D166" s="151"/>
      <c r="E166" s="152">
        <v>4528.61</v>
      </c>
      <c r="F166" s="153">
        <v>679.54</v>
      </c>
      <c r="G166" s="153">
        <v>214.92</v>
      </c>
      <c r="H166" s="153">
        <v>468.01</v>
      </c>
      <c r="I166" s="162">
        <v>257.66</v>
      </c>
      <c r="J166" s="153">
        <v>56.43</v>
      </c>
      <c r="K166" s="153">
        <v>260.1</v>
      </c>
      <c r="L166" s="163">
        <v>368.3</v>
      </c>
      <c r="M166" s="153">
        <v>2448</v>
      </c>
      <c r="N166" s="164">
        <v>1.0548246</v>
      </c>
      <c r="O166" s="165"/>
      <c r="P166" s="166">
        <v>1.84992238562091</v>
      </c>
      <c r="Q166" s="171">
        <v>1.75377250930715</v>
      </c>
      <c r="R166" s="171">
        <v>0.150054873349659</v>
      </c>
      <c r="S166" s="171">
        <v>0.0474582708601536</v>
      </c>
      <c r="T166" s="171">
        <v>0.103345176555279</v>
      </c>
      <c r="U166" s="171">
        <v>0.0568960453649133</v>
      </c>
      <c r="V166" s="171">
        <v>0.0124607771479549</v>
      </c>
      <c r="W166" s="171">
        <v>0.057434842037623</v>
      </c>
      <c r="X166" s="172">
        <v>0.0813273830159806</v>
      </c>
      <c r="Y166" s="165"/>
      <c r="Z166" s="178">
        <v>36.11603115554</v>
      </c>
      <c r="AA166" s="179">
        <v>41.4770519267907</v>
      </c>
      <c r="AB166" s="179">
        <v>10.3851310621025</v>
      </c>
      <c r="AC166" s="179">
        <v>21.9805114064165</v>
      </c>
      <c r="AD166" s="179">
        <v>78.0801028037931</v>
      </c>
      <c r="AE166" s="179">
        <v>0.149212081987685</v>
      </c>
      <c r="AF166" s="179">
        <v>89.6151113863346</v>
      </c>
      <c r="AG166" s="179">
        <v>92.2947942028461</v>
      </c>
      <c r="AH166" s="182">
        <v>44.2330008336891</v>
      </c>
    </row>
    <row r="167" spans="1:34">
      <c r="A167" s="149">
        <v>320000</v>
      </c>
      <c r="B167" s="150" t="s">
        <v>110</v>
      </c>
      <c r="C167" s="150">
        <v>2013</v>
      </c>
      <c r="D167" s="151"/>
      <c r="E167" s="152">
        <v>7798.47</v>
      </c>
      <c r="F167" s="153">
        <v>1434.99</v>
      </c>
      <c r="G167" s="153">
        <v>475.86</v>
      </c>
      <c r="H167" s="153">
        <v>631.15</v>
      </c>
      <c r="I167" s="162">
        <v>302.59</v>
      </c>
      <c r="J167" s="153">
        <v>229.18</v>
      </c>
      <c r="K167" s="153">
        <v>859.41</v>
      </c>
      <c r="L167" s="163">
        <v>529.2</v>
      </c>
      <c r="M167" s="153">
        <v>8192</v>
      </c>
      <c r="N167" s="164">
        <v>1.150288</v>
      </c>
      <c r="O167" s="165"/>
      <c r="P167" s="166">
        <v>0.951961669921875</v>
      </c>
      <c r="Q167" s="171">
        <v>0.827585500258957</v>
      </c>
      <c r="R167" s="171">
        <v>0.184009171029702</v>
      </c>
      <c r="S167" s="171">
        <v>0.0610196615489961</v>
      </c>
      <c r="T167" s="171">
        <v>0.0809325418960386</v>
      </c>
      <c r="U167" s="171">
        <v>0.0388012007483519</v>
      </c>
      <c r="V167" s="171">
        <v>0.0293878158151535</v>
      </c>
      <c r="W167" s="171">
        <v>0.11020238585261</v>
      </c>
      <c r="X167" s="172">
        <v>0.0678594647411608</v>
      </c>
      <c r="Y167" s="165"/>
      <c r="Z167" s="178">
        <v>13.9898790870477</v>
      </c>
      <c r="AA167" s="179">
        <v>69.0321479559983</v>
      </c>
      <c r="AB167" s="179">
        <v>26.9605944841906</v>
      </c>
      <c r="AC167" s="179">
        <v>11.8401613143685</v>
      </c>
      <c r="AD167" s="179">
        <v>51.8516831824233</v>
      </c>
      <c r="AE167" s="179">
        <v>1.05331532864123</v>
      </c>
      <c r="AF167" s="179">
        <v>54.1881781465126</v>
      </c>
      <c r="AG167" s="179">
        <v>93.9701799138528</v>
      </c>
      <c r="AH167" s="182">
        <v>35.086589758713</v>
      </c>
    </row>
    <row r="168" spans="1:34">
      <c r="A168" s="149">
        <v>330000</v>
      </c>
      <c r="B168" s="150" t="s">
        <v>111</v>
      </c>
      <c r="C168" s="150">
        <v>2013</v>
      </c>
      <c r="D168" s="151"/>
      <c r="E168" s="152">
        <v>4730.47</v>
      </c>
      <c r="F168" s="153">
        <v>950.07</v>
      </c>
      <c r="G168" s="153">
        <v>350.73</v>
      </c>
      <c r="H168" s="153">
        <v>397.06</v>
      </c>
      <c r="I168" s="162">
        <v>191.87</v>
      </c>
      <c r="J168" s="153">
        <v>98.14</v>
      </c>
      <c r="K168" s="153">
        <v>538.88</v>
      </c>
      <c r="L168" s="163">
        <v>1187.8</v>
      </c>
      <c r="M168" s="153">
        <v>5784</v>
      </c>
      <c r="N168" s="164">
        <v>1.1264556</v>
      </c>
      <c r="O168" s="165"/>
      <c r="P168" s="166">
        <v>0.817854426002766</v>
      </c>
      <c r="Q168" s="171">
        <v>0.726042310058884</v>
      </c>
      <c r="R168" s="171">
        <v>0.200840508448421</v>
      </c>
      <c r="S168" s="171">
        <v>0.074142738459392</v>
      </c>
      <c r="T168" s="171">
        <v>0.0839366912801476</v>
      </c>
      <c r="U168" s="171">
        <v>0.0405604517098724</v>
      </c>
      <c r="V168" s="171">
        <v>0.0207463528993948</v>
      </c>
      <c r="W168" s="171">
        <v>0.113916798965008</v>
      </c>
      <c r="X168" s="172">
        <v>0.251095557101091</v>
      </c>
      <c r="Y168" s="165"/>
      <c r="Z168" s="178">
        <v>11.5640622207589</v>
      </c>
      <c r="AA168" s="179">
        <v>82.6913649200231</v>
      </c>
      <c r="AB168" s="179">
        <v>43.0003271564803</v>
      </c>
      <c r="AC168" s="179">
        <v>13.1993556682155</v>
      </c>
      <c r="AD168" s="179">
        <v>54.401711846158</v>
      </c>
      <c r="AE168" s="179">
        <v>0.591759422048227</v>
      </c>
      <c r="AF168" s="179">
        <v>51.6944053489871</v>
      </c>
      <c r="AG168" s="179">
        <v>71.175927334039</v>
      </c>
      <c r="AH168" s="182">
        <v>35.1447038358228</v>
      </c>
    </row>
    <row r="169" spans="1:34">
      <c r="A169" s="149">
        <v>340000</v>
      </c>
      <c r="B169" s="150" t="s">
        <v>112</v>
      </c>
      <c r="C169" s="150">
        <v>2013</v>
      </c>
      <c r="D169" s="151"/>
      <c r="E169" s="152">
        <v>4349.69</v>
      </c>
      <c r="F169" s="153">
        <v>736.59</v>
      </c>
      <c r="G169" s="153">
        <v>361.8</v>
      </c>
      <c r="H169" s="153">
        <v>533.64</v>
      </c>
      <c r="I169" s="162">
        <v>109.67</v>
      </c>
      <c r="J169" s="153">
        <v>108.42</v>
      </c>
      <c r="K169" s="153">
        <v>469.15</v>
      </c>
      <c r="L169" s="163">
        <v>939.5</v>
      </c>
      <c r="M169" s="153">
        <v>5988</v>
      </c>
      <c r="N169" s="164">
        <v>1.1804954</v>
      </c>
      <c r="O169" s="165"/>
      <c r="P169" s="166">
        <v>0.726401135604542</v>
      </c>
      <c r="Q169" s="171">
        <v>0.615335845954624</v>
      </c>
      <c r="R169" s="171">
        <v>0.16934310261191</v>
      </c>
      <c r="S169" s="171">
        <v>0.0831783414450225</v>
      </c>
      <c r="T169" s="171">
        <v>0.122684605109789</v>
      </c>
      <c r="U169" s="171">
        <v>0.0252132910621217</v>
      </c>
      <c r="V169" s="171">
        <v>0.0249259142605565</v>
      </c>
      <c r="W169" s="171">
        <v>0.107858261163439</v>
      </c>
      <c r="X169" s="172">
        <v>0.215992404056381</v>
      </c>
      <c r="Y169" s="165"/>
      <c r="Z169" s="178">
        <v>8.9193392481778</v>
      </c>
      <c r="AA169" s="179">
        <v>57.1301222557079</v>
      </c>
      <c r="AB169" s="179">
        <v>54.044128653037</v>
      </c>
      <c r="AC169" s="179">
        <v>30.730423190752</v>
      </c>
      <c r="AD169" s="179">
        <v>32.1560513834338</v>
      </c>
      <c r="AE169" s="179">
        <v>0.814997229352143</v>
      </c>
      <c r="AF169" s="179">
        <v>55.7619703465102</v>
      </c>
      <c r="AG169" s="179">
        <v>75.5426987847053</v>
      </c>
      <c r="AH169" s="182">
        <v>33.2938409588032</v>
      </c>
    </row>
    <row r="170" spans="1:34">
      <c r="A170" s="149">
        <v>350000</v>
      </c>
      <c r="B170" s="150" t="s">
        <v>113</v>
      </c>
      <c r="C170" s="150">
        <v>2013</v>
      </c>
      <c r="D170" s="151"/>
      <c r="E170" s="152">
        <v>3068.8</v>
      </c>
      <c r="F170" s="153">
        <v>574.91</v>
      </c>
      <c r="G170" s="153">
        <v>224.23</v>
      </c>
      <c r="H170" s="153">
        <v>240.66</v>
      </c>
      <c r="I170" s="162">
        <v>60.62</v>
      </c>
      <c r="J170" s="153">
        <v>58.6</v>
      </c>
      <c r="K170" s="153">
        <v>327.06</v>
      </c>
      <c r="L170" s="163">
        <v>1282.7</v>
      </c>
      <c r="M170" s="153">
        <v>3885</v>
      </c>
      <c r="N170" s="164">
        <v>1.1319004</v>
      </c>
      <c r="O170" s="165"/>
      <c r="P170" s="166">
        <v>0.78990990990991</v>
      </c>
      <c r="Q170" s="171">
        <v>0.697861675735701</v>
      </c>
      <c r="R170" s="171">
        <v>0.187340328467153</v>
      </c>
      <c r="S170" s="171">
        <v>0.0730676485922836</v>
      </c>
      <c r="T170" s="171">
        <v>0.0784215328467153</v>
      </c>
      <c r="U170" s="171">
        <v>0.0197536496350365</v>
      </c>
      <c r="V170" s="171">
        <v>0.0190954118873827</v>
      </c>
      <c r="W170" s="171">
        <v>0.106575860271116</v>
      </c>
      <c r="X170" s="172">
        <v>0.417980969760167</v>
      </c>
      <c r="Y170" s="165"/>
      <c r="Z170" s="178">
        <v>10.8908407284146</v>
      </c>
      <c r="AA170" s="179">
        <v>71.735498322492</v>
      </c>
      <c r="AB170" s="179">
        <v>41.6862943130513</v>
      </c>
      <c r="AC170" s="179">
        <v>10.7040828821998</v>
      </c>
      <c r="AD170" s="179">
        <v>24.24231852934</v>
      </c>
      <c r="AE170" s="179">
        <v>0.503579725744583</v>
      </c>
      <c r="AF170" s="179">
        <v>56.6229452472622</v>
      </c>
      <c r="AG170" s="179">
        <v>50.4156709945557</v>
      </c>
      <c r="AH170" s="182">
        <v>28.8582912199889</v>
      </c>
    </row>
    <row r="171" spans="1:34">
      <c r="A171" s="149">
        <v>360000</v>
      </c>
      <c r="B171" s="150" t="s">
        <v>114</v>
      </c>
      <c r="C171" s="150">
        <v>2013</v>
      </c>
      <c r="D171" s="151"/>
      <c r="E171" s="152">
        <v>3470.3</v>
      </c>
      <c r="F171" s="153">
        <v>664.53</v>
      </c>
      <c r="G171" s="153">
        <v>262.14</v>
      </c>
      <c r="H171" s="153">
        <v>378.84</v>
      </c>
      <c r="I171" s="162">
        <v>46.32</v>
      </c>
      <c r="J171" s="153">
        <v>74.17</v>
      </c>
      <c r="K171" s="153">
        <v>337.01</v>
      </c>
      <c r="L171" s="163">
        <v>513</v>
      </c>
      <c r="M171" s="153">
        <v>4476</v>
      </c>
      <c r="N171" s="164">
        <v>1.2481774</v>
      </c>
      <c r="O171" s="165"/>
      <c r="P171" s="166">
        <v>0.775312779267203</v>
      </c>
      <c r="Q171" s="171">
        <v>0.621155918435314</v>
      </c>
      <c r="R171" s="171">
        <v>0.19149064922341</v>
      </c>
      <c r="S171" s="171">
        <v>0.0755381379131487</v>
      </c>
      <c r="T171" s="171">
        <v>0.109166354493848</v>
      </c>
      <c r="U171" s="171">
        <v>0.0133475492032389</v>
      </c>
      <c r="V171" s="171">
        <v>0.0213727919776388</v>
      </c>
      <c r="W171" s="171">
        <v>0.0971126415583667</v>
      </c>
      <c r="X171" s="172">
        <v>0.147825836383022</v>
      </c>
      <c r="Y171" s="165"/>
      <c r="Z171" s="178">
        <v>9.05837791693406</v>
      </c>
      <c r="AA171" s="179">
        <v>75.1036282737673</v>
      </c>
      <c r="AB171" s="179">
        <v>44.7058596594246</v>
      </c>
      <c r="AC171" s="179">
        <v>24.6142393524017</v>
      </c>
      <c r="AD171" s="179">
        <v>14.9566963633424</v>
      </c>
      <c r="AE171" s="179">
        <v>0.625218647587104</v>
      </c>
      <c r="AF171" s="179">
        <v>62.9763358607396</v>
      </c>
      <c r="AG171" s="179">
        <v>84.0225017592927</v>
      </c>
      <c r="AH171" s="182">
        <v>33.4179613667358</v>
      </c>
    </row>
    <row r="172" spans="1:34">
      <c r="A172" s="149">
        <v>370000</v>
      </c>
      <c r="B172" s="150" t="s">
        <v>115</v>
      </c>
      <c r="C172" s="150">
        <v>2013</v>
      </c>
      <c r="D172" s="151"/>
      <c r="E172" s="152">
        <v>6688.8</v>
      </c>
      <c r="F172" s="153">
        <v>1399.67</v>
      </c>
      <c r="G172" s="153">
        <v>485.86</v>
      </c>
      <c r="H172" s="153">
        <v>681.98</v>
      </c>
      <c r="I172" s="162">
        <v>149.14</v>
      </c>
      <c r="J172" s="153">
        <v>212.81</v>
      </c>
      <c r="K172" s="153">
        <v>749.96</v>
      </c>
      <c r="L172" s="163">
        <v>707</v>
      </c>
      <c r="M172" s="153">
        <v>9746</v>
      </c>
      <c r="N172" s="164">
        <v>1.0465881</v>
      </c>
      <c r="O172" s="165"/>
      <c r="P172" s="166">
        <v>0.686312333264929</v>
      </c>
      <c r="Q172" s="171">
        <v>0.655761644208385</v>
      </c>
      <c r="R172" s="171">
        <v>0.209255770840809</v>
      </c>
      <c r="S172" s="171">
        <v>0.0726378423633537</v>
      </c>
      <c r="T172" s="171">
        <v>0.101958497787346</v>
      </c>
      <c r="U172" s="171">
        <v>0.0222969740461667</v>
      </c>
      <c r="V172" s="171">
        <v>0.0318158713072599</v>
      </c>
      <c r="W172" s="171">
        <v>0.112121755770841</v>
      </c>
      <c r="X172" s="172">
        <v>0.105699079057529</v>
      </c>
      <c r="Y172" s="165"/>
      <c r="Z172" s="178">
        <v>9.88509168360886</v>
      </c>
      <c r="AA172" s="179">
        <v>89.5206436616512</v>
      </c>
      <c r="AB172" s="179">
        <v>41.1609619493081</v>
      </c>
      <c r="AC172" s="179">
        <v>21.3531238464159</v>
      </c>
      <c r="AD172" s="179">
        <v>27.9288591602191</v>
      </c>
      <c r="AE172" s="179">
        <v>1.18300209173242</v>
      </c>
      <c r="AF172" s="179">
        <v>52.899556675062</v>
      </c>
      <c r="AG172" s="179">
        <v>89.2629974197196</v>
      </c>
      <c r="AH172" s="182">
        <v>35.2964419854935</v>
      </c>
    </row>
    <row r="173" spans="1:34">
      <c r="A173" s="149">
        <v>410000</v>
      </c>
      <c r="B173" s="150" t="s">
        <v>116</v>
      </c>
      <c r="C173" s="150">
        <v>2013</v>
      </c>
      <c r="D173" s="151"/>
      <c r="E173" s="152">
        <v>5582.31</v>
      </c>
      <c r="F173" s="153">
        <v>1171.52</v>
      </c>
      <c r="G173" s="153">
        <v>492.48</v>
      </c>
      <c r="H173" s="153">
        <v>731.41</v>
      </c>
      <c r="I173" s="162">
        <v>80</v>
      </c>
      <c r="J173" s="153">
        <v>111.92</v>
      </c>
      <c r="K173" s="153">
        <v>733.21</v>
      </c>
      <c r="L173" s="163">
        <v>578.3</v>
      </c>
      <c r="M173" s="153">
        <v>9573</v>
      </c>
      <c r="N173" s="164">
        <v>1.0426313</v>
      </c>
      <c r="O173" s="165"/>
      <c r="P173" s="166">
        <v>0.583130680037606</v>
      </c>
      <c r="Q173" s="171">
        <v>0.559287525741464</v>
      </c>
      <c r="R173" s="171">
        <v>0.209862942043706</v>
      </c>
      <c r="S173" s="171">
        <v>0.0882215426946909</v>
      </c>
      <c r="T173" s="171">
        <v>0.13102282030199</v>
      </c>
      <c r="U173" s="171">
        <v>0.0143309848431922</v>
      </c>
      <c r="V173" s="171">
        <v>0.0200490477956258</v>
      </c>
      <c r="W173" s="171">
        <v>0.131345267460962</v>
      </c>
      <c r="X173" s="172">
        <v>0.103595106685225</v>
      </c>
      <c r="Y173" s="165"/>
      <c r="Z173" s="178">
        <v>7.58037244762381</v>
      </c>
      <c r="AA173" s="179">
        <v>90.013384255483</v>
      </c>
      <c r="AB173" s="179">
        <v>60.2082013327572</v>
      </c>
      <c r="AC173" s="179">
        <v>34.502956963656</v>
      </c>
      <c r="AD173" s="179">
        <v>16.3821831902199</v>
      </c>
      <c r="AE173" s="179">
        <v>0.554515116022787</v>
      </c>
      <c r="AF173" s="179">
        <v>39.9933265183455</v>
      </c>
      <c r="AG173" s="179">
        <v>89.5247279393873</v>
      </c>
      <c r="AH173" s="182">
        <v>35.3920412658743</v>
      </c>
    </row>
    <row r="174" spans="1:34">
      <c r="A174" s="149">
        <v>420000</v>
      </c>
      <c r="B174" s="150" t="s">
        <v>117</v>
      </c>
      <c r="C174" s="150">
        <v>2013</v>
      </c>
      <c r="D174" s="151"/>
      <c r="E174" s="152">
        <v>4371.65</v>
      </c>
      <c r="F174" s="153">
        <v>690.63</v>
      </c>
      <c r="G174" s="153">
        <v>322.08</v>
      </c>
      <c r="H174" s="153">
        <v>605.7</v>
      </c>
      <c r="I174" s="162">
        <v>77.21</v>
      </c>
      <c r="J174" s="153">
        <v>109.72</v>
      </c>
      <c r="K174" s="153">
        <v>546.49</v>
      </c>
      <c r="L174" s="163">
        <v>730.8</v>
      </c>
      <c r="M174" s="153">
        <v>5798</v>
      </c>
      <c r="N174" s="164">
        <v>1.1982173</v>
      </c>
      <c r="O174" s="165"/>
      <c r="P174" s="166">
        <v>0.753992756122801</v>
      </c>
      <c r="Q174" s="171">
        <v>0.629262118083924</v>
      </c>
      <c r="R174" s="171">
        <v>0.157979252684913</v>
      </c>
      <c r="S174" s="171">
        <v>0.0736746994841765</v>
      </c>
      <c r="T174" s="171">
        <v>0.138551805382407</v>
      </c>
      <c r="U174" s="171">
        <v>0.01766152368099</v>
      </c>
      <c r="V174" s="171">
        <v>0.0250980750975032</v>
      </c>
      <c r="W174" s="171">
        <v>0.12500772019718</v>
      </c>
      <c r="X174" s="172">
        <v>0.167168002927956</v>
      </c>
      <c r="Y174" s="165"/>
      <c r="Z174" s="178">
        <v>9.25203103921983</v>
      </c>
      <c r="AA174" s="179">
        <v>47.9079619580452</v>
      </c>
      <c r="AB174" s="179">
        <v>42.4282646673302</v>
      </c>
      <c r="AC174" s="179">
        <v>37.9093634711464</v>
      </c>
      <c r="AD174" s="179">
        <v>21.2097886244816</v>
      </c>
      <c r="AE174" s="179">
        <v>0.824192645909663</v>
      </c>
      <c r="AF174" s="179">
        <v>44.2482121466292</v>
      </c>
      <c r="AG174" s="179">
        <v>81.6163697359137</v>
      </c>
      <c r="AH174" s="182">
        <v>30.3900246367115</v>
      </c>
    </row>
    <row r="175" spans="1:34">
      <c r="A175" s="149">
        <v>430000</v>
      </c>
      <c r="B175" s="150" t="s">
        <v>118</v>
      </c>
      <c r="C175" s="150">
        <v>2013</v>
      </c>
      <c r="D175" s="151"/>
      <c r="E175" s="152">
        <v>4690.89</v>
      </c>
      <c r="F175" s="153">
        <v>809.45</v>
      </c>
      <c r="G175" s="153">
        <v>342.47</v>
      </c>
      <c r="H175" s="153">
        <v>625.94</v>
      </c>
      <c r="I175" s="162">
        <v>55.46</v>
      </c>
      <c r="J175" s="153">
        <v>128.67</v>
      </c>
      <c r="K175" s="153">
        <v>628.45</v>
      </c>
      <c r="L175" s="163">
        <v>924.5</v>
      </c>
      <c r="M175" s="153">
        <v>6600</v>
      </c>
      <c r="N175" s="164">
        <v>1.2193422</v>
      </c>
      <c r="O175" s="165"/>
      <c r="P175" s="166">
        <v>0.710740909090909</v>
      </c>
      <c r="Q175" s="171">
        <v>0.582888797821407</v>
      </c>
      <c r="R175" s="171">
        <v>0.172557872813048</v>
      </c>
      <c r="S175" s="171">
        <v>0.0730074676660506</v>
      </c>
      <c r="T175" s="171">
        <v>0.133437364764469</v>
      </c>
      <c r="U175" s="171">
        <v>0.0118229163335742</v>
      </c>
      <c r="V175" s="171">
        <v>0.0274297627955463</v>
      </c>
      <c r="W175" s="171">
        <v>0.133972444461499</v>
      </c>
      <c r="X175" s="172">
        <v>0.197084135419931</v>
      </c>
      <c r="Y175" s="165"/>
      <c r="Z175" s="178">
        <v>8.14419522849754</v>
      </c>
      <c r="AA175" s="179">
        <v>59.7390203233083</v>
      </c>
      <c r="AB175" s="179">
        <v>41.6127379378704</v>
      </c>
      <c r="AC175" s="179">
        <v>35.5953910542757</v>
      </c>
      <c r="AD175" s="179">
        <v>12.7467458762573</v>
      </c>
      <c r="AE175" s="179">
        <v>0.94873223369166</v>
      </c>
      <c r="AF175" s="179">
        <v>38.2294994102739</v>
      </c>
      <c r="AG175" s="179">
        <v>77.8948546596494</v>
      </c>
      <c r="AH175" s="182">
        <v>29.1199567180819</v>
      </c>
    </row>
    <row r="176" spans="1:34">
      <c r="A176" s="149">
        <v>440000</v>
      </c>
      <c r="B176" s="150" t="s">
        <v>119</v>
      </c>
      <c r="C176" s="150">
        <v>2013</v>
      </c>
      <c r="D176" s="151"/>
      <c r="E176" s="152">
        <v>8411</v>
      </c>
      <c r="F176" s="153">
        <v>1744.59</v>
      </c>
      <c r="G176" s="153">
        <v>569.32</v>
      </c>
      <c r="H176" s="153">
        <v>746.97</v>
      </c>
      <c r="I176" s="162">
        <v>344.94</v>
      </c>
      <c r="J176" s="153">
        <v>307.78</v>
      </c>
      <c r="K176" s="153">
        <v>996.45</v>
      </c>
      <c r="L176" s="163">
        <v>1073.5</v>
      </c>
      <c r="M176" s="153">
        <v>11270</v>
      </c>
      <c r="N176" s="164">
        <v>1.0936818</v>
      </c>
      <c r="O176" s="165"/>
      <c r="P176" s="166">
        <v>0.746317657497782</v>
      </c>
      <c r="Q176" s="171">
        <v>0.682390122518069</v>
      </c>
      <c r="R176" s="171">
        <v>0.207417667340388</v>
      </c>
      <c r="S176" s="171">
        <v>0.0676875520152182</v>
      </c>
      <c r="T176" s="171">
        <v>0.0888087028890738</v>
      </c>
      <c r="U176" s="171">
        <v>0.0410105813815242</v>
      </c>
      <c r="V176" s="171">
        <v>0.0365925573653549</v>
      </c>
      <c r="W176" s="171">
        <v>0.118469860896445</v>
      </c>
      <c r="X176" s="172">
        <v>0.127630483890144</v>
      </c>
      <c r="Y176" s="165"/>
      <c r="Z176" s="178">
        <v>10.5212329322732</v>
      </c>
      <c r="AA176" s="179">
        <v>88.0289586047846</v>
      </c>
      <c r="AB176" s="179">
        <v>35.1104499865679</v>
      </c>
      <c r="AC176" s="179">
        <v>15.4036437458185</v>
      </c>
      <c r="AD176" s="179">
        <v>55.0541733711002</v>
      </c>
      <c r="AE176" s="179">
        <v>1.43813339132217</v>
      </c>
      <c r="AF176" s="179">
        <v>48.6375827375849</v>
      </c>
      <c r="AG176" s="179">
        <v>86.5347686371346</v>
      </c>
      <c r="AH176" s="182">
        <v>36.1771409271132</v>
      </c>
    </row>
    <row r="177" spans="1:34">
      <c r="A177" s="149">
        <v>450000</v>
      </c>
      <c r="B177" s="150" t="s">
        <v>120</v>
      </c>
      <c r="C177" s="150">
        <v>2013</v>
      </c>
      <c r="D177" s="151"/>
      <c r="E177" s="152">
        <v>3208.67</v>
      </c>
      <c r="F177" s="153">
        <v>609.93</v>
      </c>
      <c r="G177" s="153">
        <v>285.61</v>
      </c>
      <c r="H177" s="153">
        <v>348.12</v>
      </c>
      <c r="I177" s="162">
        <v>54.36</v>
      </c>
      <c r="J177" s="153">
        <v>64.23</v>
      </c>
      <c r="K177" s="153">
        <v>413.2</v>
      </c>
      <c r="L177" s="163">
        <v>704.6</v>
      </c>
      <c r="M177" s="153">
        <v>4731</v>
      </c>
      <c r="N177" s="164">
        <v>1.1190186</v>
      </c>
      <c r="O177" s="165"/>
      <c r="P177" s="166">
        <v>0.678222363136758</v>
      </c>
      <c r="Q177" s="171">
        <v>0.606086764899848</v>
      </c>
      <c r="R177" s="171">
        <v>0.190088105040406</v>
      </c>
      <c r="S177" s="171">
        <v>0.0890119582256823</v>
      </c>
      <c r="T177" s="171">
        <v>0.108493550287191</v>
      </c>
      <c r="U177" s="171">
        <v>0.0169415988556006</v>
      </c>
      <c r="V177" s="171">
        <v>0.0200176397074177</v>
      </c>
      <c r="W177" s="171">
        <v>0.128776097261482</v>
      </c>
      <c r="X177" s="172">
        <v>0.219592541457987</v>
      </c>
      <c r="Y177" s="165"/>
      <c r="Z177" s="178">
        <v>8.69838325126517</v>
      </c>
      <c r="AA177" s="179">
        <v>73.9654147842097</v>
      </c>
      <c r="AB177" s="179">
        <v>61.1742898426161</v>
      </c>
      <c r="AC177" s="179">
        <v>24.3098364875608</v>
      </c>
      <c r="AD177" s="179">
        <v>20.1662598837665</v>
      </c>
      <c r="AE177" s="179">
        <v>0.552837554159875</v>
      </c>
      <c r="AF177" s="179">
        <v>41.7182091745824</v>
      </c>
      <c r="AG177" s="179">
        <v>75.0948479262999</v>
      </c>
      <c r="AH177" s="182">
        <v>32.3076845406991</v>
      </c>
    </row>
    <row r="178" spans="1:34">
      <c r="A178" s="149">
        <v>460000</v>
      </c>
      <c r="B178" s="150" t="s">
        <v>121</v>
      </c>
      <c r="C178" s="150">
        <v>2013</v>
      </c>
      <c r="D178" s="151"/>
      <c r="E178" s="152">
        <v>1011.17</v>
      </c>
      <c r="F178" s="153">
        <v>174.57</v>
      </c>
      <c r="G178" s="153">
        <v>69.59</v>
      </c>
      <c r="H178" s="153">
        <v>115.88</v>
      </c>
      <c r="I178" s="162">
        <v>13.82</v>
      </c>
      <c r="J178" s="153">
        <v>23.18</v>
      </c>
      <c r="K178" s="153">
        <v>115.4</v>
      </c>
      <c r="L178" s="163">
        <v>148</v>
      </c>
      <c r="M178" s="153">
        <v>920</v>
      </c>
      <c r="N178" s="164">
        <v>1.2392155</v>
      </c>
      <c r="O178" s="165"/>
      <c r="P178" s="166">
        <v>1.09909782608696</v>
      </c>
      <c r="Q178" s="171">
        <v>0.886930341080269</v>
      </c>
      <c r="R178" s="171">
        <v>0.172641593401703</v>
      </c>
      <c r="S178" s="171">
        <v>0.068821266453712</v>
      </c>
      <c r="T178" s="171">
        <v>0.114599918905822</v>
      </c>
      <c r="U178" s="171">
        <v>0.013667335858461</v>
      </c>
      <c r="V178" s="171">
        <v>0.0229239395947269</v>
      </c>
      <c r="W178" s="171">
        <v>0.114125221278321</v>
      </c>
      <c r="X178" s="172">
        <v>0.146365101812752</v>
      </c>
      <c r="Y178" s="165"/>
      <c r="Z178" s="178">
        <v>15.4075981434208</v>
      </c>
      <c r="AA178" s="179">
        <v>59.8069624990453</v>
      </c>
      <c r="AB178" s="179">
        <v>36.4961369443081</v>
      </c>
      <c r="AC178" s="179">
        <v>27.0725958206537</v>
      </c>
      <c r="AD178" s="179">
        <v>15.4202261012437</v>
      </c>
      <c r="AE178" s="179">
        <v>0.708068201145803</v>
      </c>
      <c r="AF178" s="179">
        <v>51.5544753305399</v>
      </c>
      <c r="AG178" s="179">
        <v>84.2042146102817</v>
      </c>
      <c r="AH178" s="182">
        <v>32.1485473937481</v>
      </c>
    </row>
    <row r="179" spans="1:34">
      <c r="A179" s="149">
        <v>500000</v>
      </c>
      <c r="B179" s="150" t="s">
        <v>122</v>
      </c>
      <c r="C179" s="150">
        <v>2013</v>
      </c>
      <c r="D179" s="151"/>
      <c r="E179" s="152">
        <v>3062.28</v>
      </c>
      <c r="F179" s="153">
        <v>437.28</v>
      </c>
      <c r="G179" s="153">
        <v>198.05</v>
      </c>
      <c r="H179" s="153">
        <v>431.89</v>
      </c>
      <c r="I179" s="162">
        <v>38.65</v>
      </c>
      <c r="J179" s="153">
        <v>114.55</v>
      </c>
      <c r="K179" s="153">
        <v>276.4</v>
      </c>
      <c r="L179" s="163">
        <v>701.5</v>
      </c>
      <c r="M179" s="153">
        <v>3011</v>
      </c>
      <c r="N179" s="164">
        <v>1.2429295</v>
      </c>
      <c r="O179" s="165"/>
      <c r="P179" s="166">
        <v>1.01703088674859</v>
      </c>
      <c r="Q179" s="171">
        <v>0.818253076098514</v>
      </c>
      <c r="R179" s="171">
        <v>0.142795564089502</v>
      </c>
      <c r="S179" s="171">
        <v>0.0646740337265044</v>
      </c>
      <c r="T179" s="171">
        <v>0.141035437647766</v>
      </c>
      <c r="U179" s="171">
        <v>0.0126213148373108</v>
      </c>
      <c r="V179" s="171">
        <v>0.03740676881278</v>
      </c>
      <c r="W179" s="171">
        <v>0.0902595451754901</v>
      </c>
      <c r="X179" s="172">
        <v>0.229077680682367</v>
      </c>
      <c r="Y179" s="165"/>
      <c r="Z179" s="178">
        <v>13.7669320643359</v>
      </c>
      <c r="AA179" s="179">
        <v>35.5858694421969</v>
      </c>
      <c r="AB179" s="179">
        <v>31.4271653358673</v>
      </c>
      <c r="AC179" s="179">
        <v>39.0330555784578</v>
      </c>
      <c r="AD179" s="179">
        <v>13.9040219637187</v>
      </c>
      <c r="AE179" s="179">
        <v>1.4816218731265</v>
      </c>
      <c r="AF179" s="179">
        <v>67.5773494855822</v>
      </c>
      <c r="AG179" s="179">
        <v>73.9149130321933</v>
      </c>
      <c r="AH179" s="182">
        <v>30.422479290415</v>
      </c>
    </row>
    <row r="180" spans="1:34">
      <c r="A180" s="149">
        <v>510000</v>
      </c>
      <c r="B180" s="150" t="s">
        <v>123</v>
      </c>
      <c r="C180" s="150">
        <v>2013</v>
      </c>
      <c r="D180" s="151"/>
      <c r="E180" s="152">
        <v>6220.91</v>
      </c>
      <c r="F180" s="153">
        <v>1036.41</v>
      </c>
      <c r="G180" s="153">
        <v>487.2</v>
      </c>
      <c r="H180" s="153">
        <v>833.51</v>
      </c>
      <c r="I180" s="162">
        <v>69.51</v>
      </c>
      <c r="J180" s="153">
        <v>159.95</v>
      </c>
      <c r="K180" s="153">
        <v>610.86</v>
      </c>
      <c r="L180" s="163">
        <v>1674.7</v>
      </c>
      <c r="M180" s="153">
        <v>8109</v>
      </c>
      <c r="N180" s="164">
        <v>1.1185892</v>
      </c>
      <c r="O180" s="165"/>
      <c r="P180" s="166">
        <v>0.767161178936984</v>
      </c>
      <c r="Q180" s="171">
        <v>0.685829238237758</v>
      </c>
      <c r="R180" s="171">
        <v>0.166601027823904</v>
      </c>
      <c r="S180" s="171">
        <v>0.0783165163939038</v>
      </c>
      <c r="T180" s="171">
        <v>0.133985220811746</v>
      </c>
      <c r="U180" s="171">
        <v>0.0111736064337854</v>
      </c>
      <c r="V180" s="171">
        <v>0.0257116724080561</v>
      </c>
      <c r="W180" s="171">
        <v>0.0981946371190067</v>
      </c>
      <c r="X180" s="172">
        <v>0.269204987694726</v>
      </c>
      <c r="Y180" s="165"/>
      <c r="Z180" s="178">
        <v>10.6033917151665</v>
      </c>
      <c r="AA180" s="179">
        <v>54.9048329914507</v>
      </c>
      <c r="AB180" s="179">
        <v>48.101743749569</v>
      </c>
      <c r="AC180" s="179">
        <v>35.8432624983919</v>
      </c>
      <c r="AD180" s="179">
        <v>11.8055732452206</v>
      </c>
      <c r="AE180" s="179">
        <v>0.856965969791985</v>
      </c>
      <c r="AF180" s="179">
        <v>62.249908558628</v>
      </c>
      <c r="AG180" s="179">
        <v>68.9231455282741</v>
      </c>
      <c r="AH180" s="182">
        <v>31.4495607686826</v>
      </c>
    </row>
    <row r="181" spans="1:34">
      <c r="A181" s="149">
        <v>520000</v>
      </c>
      <c r="B181" s="150" t="s">
        <v>124</v>
      </c>
      <c r="C181" s="150">
        <v>2013</v>
      </c>
      <c r="D181" s="151"/>
      <c r="E181" s="152">
        <v>3082.66</v>
      </c>
      <c r="F181" s="153">
        <v>560.67</v>
      </c>
      <c r="G181" s="153">
        <v>228.71</v>
      </c>
      <c r="H181" s="153">
        <v>264.52</v>
      </c>
      <c r="I181" s="162">
        <v>34.27</v>
      </c>
      <c r="J181" s="153">
        <v>66.44</v>
      </c>
      <c r="K181" s="153">
        <v>488.78</v>
      </c>
      <c r="L181" s="163">
        <v>401.1</v>
      </c>
      <c r="M181" s="153">
        <v>3632</v>
      </c>
      <c r="N181" s="164">
        <v>1.3006128</v>
      </c>
      <c r="O181" s="165"/>
      <c r="P181" s="166">
        <v>0.84875</v>
      </c>
      <c r="Q181" s="171">
        <v>0.652577000626166</v>
      </c>
      <c r="R181" s="171">
        <v>0.18187863728079</v>
      </c>
      <c r="S181" s="171">
        <v>0.0741924182361986</v>
      </c>
      <c r="T181" s="171">
        <v>0.0858090091025283</v>
      </c>
      <c r="U181" s="171">
        <v>0.0111170223118995</v>
      </c>
      <c r="V181" s="171">
        <v>0.0215528147768486</v>
      </c>
      <c r="W181" s="171">
        <v>0.158557868853523</v>
      </c>
      <c r="X181" s="172">
        <v>0.130114900767519</v>
      </c>
      <c r="Y181" s="165"/>
      <c r="Z181" s="178">
        <v>9.80901211490866</v>
      </c>
      <c r="AA181" s="179">
        <v>67.3031455599557</v>
      </c>
      <c r="AB181" s="179">
        <v>43.0610484602293</v>
      </c>
      <c r="AC181" s="179">
        <v>14.0464652780933</v>
      </c>
      <c r="AD181" s="179">
        <v>11.7235547408244</v>
      </c>
      <c r="AE181" s="179">
        <v>0.634833985534703</v>
      </c>
      <c r="AF181" s="179">
        <v>21.7234025628866</v>
      </c>
      <c r="AG181" s="179">
        <v>86.2257114798514</v>
      </c>
      <c r="AH181" s="182">
        <v>27.4145198412101</v>
      </c>
    </row>
    <row r="182" spans="1:34">
      <c r="A182" s="149">
        <v>530000</v>
      </c>
      <c r="B182" s="150" t="s">
        <v>125</v>
      </c>
      <c r="C182" s="150">
        <v>2013</v>
      </c>
      <c r="D182" s="151"/>
      <c r="E182" s="152">
        <v>4096.51</v>
      </c>
      <c r="F182" s="153">
        <v>685.97</v>
      </c>
      <c r="G182" s="153">
        <v>300.57</v>
      </c>
      <c r="H182" s="153">
        <v>505.45</v>
      </c>
      <c r="I182" s="162">
        <v>42.59</v>
      </c>
      <c r="J182" s="153">
        <v>105.29</v>
      </c>
      <c r="K182" s="153">
        <v>394.77</v>
      </c>
      <c r="L182" s="163">
        <v>717.9</v>
      </c>
      <c r="M182" s="153">
        <v>4641</v>
      </c>
      <c r="N182" s="164">
        <v>1.1340938</v>
      </c>
      <c r="O182" s="165"/>
      <c r="P182" s="166">
        <v>0.882678302090067</v>
      </c>
      <c r="Q182" s="171">
        <v>0.778311548912503</v>
      </c>
      <c r="R182" s="171">
        <v>0.167452294758221</v>
      </c>
      <c r="S182" s="171">
        <v>0.0733722119560309</v>
      </c>
      <c r="T182" s="171">
        <v>0.123385515963589</v>
      </c>
      <c r="U182" s="171">
        <v>0.0103966547134024</v>
      </c>
      <c r="V182" s="171">
        <v>0.0257023661604634</v>
      </c>
      <c r="W182" s="171">
        <v>0.0963673956611848</v>
      </c>
      <c r="X182" s="172">
        <v>0.175246734415393</v>
      </c>
      <c r="Y182" s="165"/>
      <c r="Z182" s="178">
        <v>12.8127486265076</v>
      </c>
      <c r="AA182" s="179">
        <v>55.5956657791774</v>
      </c>
      <c r="AB182" s="179">
        <v>42.0585480893291</v>
      </c>
      <c r="AC182" s="179">
        <v>31.0475425990188</v>
      </c>
      <c r="AD182" s="179">
        <v>10.6793842019005</v>
      </c>
      <c r="AE182" s="179">
        <v>0.856468906553218</v>
      </c>
      <c r="AF182" s="179">
        <v>63.4766770693296</v>
      </c>
      <c r="AG182" s="179">
        <v>80.611389528808</v>
      </c>
      <c r="AH182" s="182">
        <v>32.2763922053639</v>
      </c>
    </row>
    <row r="183" spans="1:34">
      <c r="A183" s="149">
        <v>540000</v>
      </c>
      <c r="B183" s="150" t="s">
        <v>126</v>
      </c>
      <c r="C183" s="150">
        <v>2013</v>
      </c>
      <c r="D183" s="151"/>
      <c r="E183" s="152">
        <v>1014.31</v>
      </c>
      <c r="F183" s="153">
        <v>107.18</v>
      </c>
      <c r="G183" s="153">
        <v>40.29</v>
      </c>
      <c r="H183" s="153">
        <v>72.94</v>
      </c>
      <c r="I183" s="162">
        <v>4.17</v>
      </c>
      <c r="J183" s="153">
        <v>17.21</v>
      </c>
      <c r="K183" s="153">
        <v>180.53</v>
      </c>
      <c r="L183" s="163">
        <v>575.4</v>
      </c>
      <c r="M183" s="153">
        <v>317</v>
      </c>
      <c r="N183" s="164">
        <v>1.1442478</v>
      </c>
      <c r="O183" s="165"/>
      <c r="P183" s="166">
        <v>3.19971608832808</v>
      </c>
      <c r="Q183" s="171">
        <v>2.79634891002463</v>
      </c>
      <c r="R183" s="171">
        <v>0.105667892458913</v>
      </c>
      <c r="S183" s="171">
        <v>0.0397215841310842</v>
      </c>
      <c r="T183" s="171">
        <v>0.0719109542447575</v>
      </c>
      <c r="U183" s="171">
        <v>0.00411116916918891</v>
      </c>
      <c r="V183" s="171">
        <v>0.0169671993769163</v>
      </c>
      <c r="W183" s="171">
        <v>0.17798306237738</v>
      </c>
      <c r="X183" s="172">
        <v>0.567282191834843</v>
      </c>
      <c r="Y183" s="165"/>
      <c r="Z183" s="178">
        <v>61.0226685407937</v>
      </c>
      <c r="AA183" s="179">
        <v>5.45546984559193</v>
      </c>
      <c r="AB183" s="179">
        <v>0.928935099003305</v>
      </c>
      <c r="AC183" s="179">
        <v>7.75844318702766</v>
      </c>
      <c r="AD183" s="179">
        <v>1.56859293117593</v>
      </c>
      <c r="AE183" s="179">
        <v>0.389908109692218</v>
      </c>
      <c r="AF183" s="179">
        <v>8.68176779297605</v>
      </c>
      <c r="AG183" s="179">
        <v>31.8428575132459</v>
      </c>
      <c r="AH183" s="182">
        <v>23.9693980101094</v>
      </c>
    </row>
    <row r="184" spans="1:34">
      <c r="A184" s="149">
        <v>610000</v>
      </c>
      <c r="B184" s="150" t="s">
        <v>127</v>
      </c>
      <c r="C184" s="150">
        <v>2013</v>
      </c>
      <c r="D184" s="151"/>
      <c r="E184" s="152">
        <v>3665.07</v>
      </c>
      <c r="F184" s="153">
        <v>710.11</v>
      </c>
      <c r="G184" s="153">
        <v>257.14</v>
      </c>
      <c r="H184" s="153">
        <v>497.75</v>
      </c>
      <c r="I184" s="162">
        <v>38.02</v>
      </c>
      <c r="J184" s="153">
        <v>109.77</v>
      </c>
      <c r="K184" s="153">
        <v>414.29</v>
      </c>
      <c r="L184" s="163">
        <v>817.9</v>
      </c>
      <c r="M184" s="153">
        <v>3804</v>
      </c>
      <c r="N184" s="164">
        <v>1.2602815</v>
      </c>
      <c r="O184" s="165"/>
      <c r="P184" s="166">
        <v>0.963477917981073</v>
      </c>
      <c r="Q184" s="171">
        <v>0.764494216554851</v>
      </c>
      <c r="R184" s="171">
        <v>0.193750733273853</v>
      </c>
      <c r="S184" s="171">
        <v>0.0701596422442136</v>
      </c>
      <c r="T184" s="171">
        <v>0.135809138706764</v>
      </c>
      <c r="U184" s="171">
        <v>0.0103736081439099</v>
      </c>
      <c r="V184" s="171">
        <v>0.0299503147279588</v>
      </c>
      <c r="W184" s="171">
        <v>0.113037404469765</v>
      </c>
      <c r="X184" s="172">
        <v>0.223160812753917</v>
      </c>
      <c r="Y184" s="165"/>
      <c r="Z184" s="178">
        <v>12.4826593530244</v>
      </c>
      <c r="AA184" s="179">
        <v>76.93776525492</v>
      </c>
      <c r="AB184" s="179">
        <v>38.1319720492372</v>
      </c>
      <c r="AC184" s="179">
        <v>36.668474093362</v>
      </c>
      <c r="AD184" s="179">
        <v>10.6459782728478</v>
      </c>
      <c r="AE184" s="179">
        <v>1.08335939620113</v>
      </c>
      <c r="AF184" s="179">
        <v>52.2848108865971</v>
      </c>
      <c r="AG184" s="179">
        <v>74.6509611562581</v>
      </c>
      <c r="AH184" s="182">
        <v>32.7851299168496</v>
      </c>
    </row>
    <row r="185" spans="1:34">
      <c r="A185" s="149">
        <v>620000</v>
      </c>
      <c r="B185" s="150" t="s">
        <v>128</v>
      </c>
      <c r="C185" s="150">
        <v>2013</v>
      </c>
      <c r="D185" s="151"/>
      <c r="E185" s="152">
        <v>2309.62</v>
      </c>
      <c r="F185" s="153">
        <v>377.06</v>
      </c>
      <c r="G185" s="153">
        <v>165.86</v>
      </c>
      <c r="H185" s="153">
        <v>346.77</v>
      </c>
      <c r="I185" s="162">
        <v>19.76</v>
      </c>
      <c r="J185" s="153">
        <v>69.82</v>
      </c>
      <c r="K185" s="153">
        <v>278.6</v>
      </c>
      <c r="L185" s="163">
        <v>928.5</v>
      </c>
      <c r="M185" s="153">
        <v>2537</v>
      </c>
      <c r="N185" s="164">
        <v>1.1400108</v>
      </c>
      <c r="O185" s="165"/>
      <c r="P185" s="166">
        <v>0.910374458021285</v>
      </c>
      <c r="Q185" s="171">
        <v>0.798566520616546</v>
      </c>
      <c r="R185" s="171">
        <v>0.163256293243044</v>
      </c>
      <c r="S185" s="171">
        <v>0.0718126791420234</v>
      </c>
      <c r="T185" s="171">
        <v>0.15014158173206</v>
      </c>
      <c r="U185" s="171">
        <v>0.0085555199556637</v>
      </c>
      <c r="V185" s="171">
        <v>0.0302300811388886</v>
      </c>
      <c r="W185" s="171">
        <v>0.120625903828335</v>
      </c>
      <c r="X185" s="172">
        <v>0.402014184151505</v>
      </c>
      <c r="Y185" s="165"/>
      <c r="Z185" s="178">
        <v>13.2966299373967</v>
      </c>
      <c r="AA185" s="179">
        <v>52.1904642998562</v>
      </c>
      <c r="AB185" s="179">
        <v>40.1524029374609</v>
      </c>
      <c r="AC185" s="179">
        <v>43.1530303340944</v>
      </c>
      <c r="AD185" s="179">
        <v>8.01066523642999</v>
      </c>
      <c r="AE185" s="179">
        <v>1.0983022178842</v>
      </c>
      <c r="AF185" s="179">
        <v>47.1900643676172</v>
      </c>
      <c r="AG185" s="179">
        <v>52.4019114746061</v>
      </c>
      <c r="AH185" s="182">
        <v>28.4086730680139</v>
      </c>
    </row>
    <row r="186" spans="1:34">
      <c r="A186" s="149">
        <v>630000</v>
      </c>
      <c r="B186" s="150" t="s">
        <v>129</v>
      </c>
      <c r="C186" s="150">
        <v>2013</v>
      </c>
      <c r="D186" s="151"/>
      <c r="E186" s="152">
        <v>1228.05</v>
      </c>
      <c r="F186" s="153">
        <v>121.51</v>
      </c>
      <c r="G186" s="153">
        <v>68.64</v>
      </c>
      <c r="H186" s="153">
        <v>162.01</v>
      </c>
      <c r="I186" s="162">
        <v>8.39</v>
      </c>
      <c r="J186" s="153">
        <v>66.78</v>
      </c>
      <c r="K186" s="153">
        <v>97.5</v>
      </c>
      <c r="L186" s="163">
        <v>377.3</v>
      </c>
      <c r="M186" s="153">
        <v>571</v>
      </c>
      <c r="N186" s="164">
        <v>1.2188255</v>
      </c>
      <c r="O186" s="165"/>
      <c r="P186" s="166">
        <v>2.15070052539405</v>
      </c>
      <c r="Q186" s="171">
        <v>1.76456804144157</v>
      </c>
      <c r="R186" s="171">
        <v>0.0989454826757868</v>
      </c>
      <c r="S186" s="171">
        <v>0.055893489678759</v>
      </c>
      <c r="T186" s="171">
        <v>0.131924595904076</v>
      </c>
      <c r="U186" s="171">
        <v>0.00683196938235414</v>
      </c>
      <c r="V186" s="171">
        <v>0.0543788933675339</v>
      </c>
      <c r="W186" s="171">
        <v>0.07939416147551</v>
      </c>
      <c r="X186" s="172">
        <v>0.307235047432922</v>
      </c>
      <c r="Y186" s="165"/>
      <c r="Z186" s="178">
        <v>36.3739311080689</v>
      </c>
      <c r="AA186" s="179">
        <v>0</v>
      </c>
      <c r="AB186" s="179">
        <v>20.6951106352252</v>
      </c>
      <c r="AC186" s="179">
        <v>34.9109554184851</v>
      </c>
      <c r="AD186" s="179">
        <v>5.51238417166524</v>
      </c>
      <c r="AE186" s="179">
        <v>2.38813323723747</v>
      </c>
      <c r="AF186" s="179">
        <v>74.8721218993576</v>
      </c>
      <c r="AG186" s="179">
        <v>64.1922719534597</v>
      </c>
      <c r="AH186" s="182">
        <v>31.1692770639637</v>
      </c>
    </row>
    <row r="187" spans="1:34">
      <c r="A187" s="149">
        <v>640000</v>
      </c>
      <c r="B187" s="150" t="s">
        <v>130</v>
      </c>
      <c r="C187" s="150">
        <v>2013</v>
      </c>
      <c r="D187" s="151"/>
      <c r="E187" s="152">
        <v>922.48</v>
      </c>
      <c r="F187" s="153">
        <v>112.95</v>
      </c>
      <c r="G187" s="153">
        <v>53.77</v>
      </c>
      <c r="H187" s="153">
        <v>102.77</v>
      </c>
      <c r="I187" s="162">
        <v>10.69</v>
      </c>
      <c r="J187" s="153">
        <v>32.93</v>
      </c>
      <c r="K187" s="153">
        <v>64.15</v>
      </c>
      <c r="L187" s="163">
        <v>240.5</v>
      </c>
      <c r="M187" s="153">
        <v>666</v>
      </c>
      <c r="N187" s="164">
        <v>1.3396296</v>
      </c>
      <c r="O187" s="165"/>
      <c r="P187" s="166">
        <v>1.38510510510511</v>
      </c>
      <c r="Q187" s="171">
        <v>1.0339463274812</v>
      </c>
      <c r="R187" s="171">
        <v>0.122441678952389</v>
      </c>
      <c r="S187" s="171">
        <v>0.0582885265805221</v>
      </c>
      <c r="T187" s="171">
        <v>0.111406209348712</v>
      </c>
      <c r="U187" s="171">
        <v>0.0115883271182031</v>
      </c>
      <c r="V187" s="171">
        <v>0.0356972508889082</v>
      </c>
      <c r="W187" s="171">
        <v>0.0695408030526407</v>
      </c>
      <c r="X187" s="172">
        <v>0.260710259301015</v>
      </c>
      <c r="Y187" s="165"/>
      <c r="Z187" s="178">
        <v>18.9197377435531</v>
      </c>
      <c r="AA187" s="179">
        <v>19.0679822278708</v>
      </c>
      <c r="AB187" s="179">
        <v>23.6224539638402</v>
      </c>
      <c r="AC187" s="179">
        <v>25.6276370510223</v>
      </c>
      <c r="AD187" s="179">
        <v>12.4067095559802</v>
      </c>
      <c r="AE187" s="179">
        <v>1.3903134797582</v>
      </c>
      <c r="AF187" s="179">
        <v>81.4874434739025</v>
      </c>
      <c r="AG187" s="179">
        <v>69.979875030139</v>
      </c>
      <c r="AH187" s="182">
        <v>29.0341628013173</v>
      </c>
    </row>
    <row r="188" spans="1:34">
      <c r="A188" s="149">
        <v>650000</v>
      </c>
      <c r="B188" s="150" t="s">
        <v>131</v>
      </c>
      <c r="C188" s="150">
        <v>2013</v>
      </c>
      <c r="D188" s="151"/>
      <c r="E188" s="152">
        <v>3067.12</v>
      </c>
      <c r="F188" s="153">
        <v>532.67</v>
      </c>
      <c r="G188" s="153">
        <v>160.91</v>
      </c>
      <c r="H188" s="153">
        <v>263.17</v>
      </c>
      <c r="I188" s="162">
        <v>39.85</v>
      </c>
      <c r="J188" s="153">
        <v>68.99</v>
      </c>
      <c r="K188" s="153">
        <v>337.37</v>
      </c>
      <c r="L188" s="163">
        <v>924.1</v>
      </c>
      <c r="M188" s="153">
        <v>2285</v>
      </c>
      <c r="N188" s="164">
        <v>1.1947503</v>
      </c>
      <c r="O188" s="165"/>
      <c r="P188" s="166">
        <v>1.34228446389497</v>
      </c>
      <c r="Q188" s="171">
        <v>1.12348535413213</v>
      </c>
      <c r="R188" s="171">
        <v>0.173671066016328</v>
      </c>
      <c r="S188" s="171">
        <v>0.0524628967891703</v>
      </c>
      <c r="T188" s="171">
        <v>0.0858036203343854</v>
      </c>
      <c r="U188" s="171">
        <v>0.012992644565586</v>
      </c>
      <c r="V188" s="171">
        <v>0.0224934140170583</v>
      </c>
      <c r="W188" s="171">
        <v>0.109995696288375</v>
      </c>
      <c r="X188" s="172">
        <v>0.301292417642609</v>
      </c>
      <c r="Y188" s="165"/>
      <c r="Z188" s="178">
        <v>21.0587810473231</v>
      </c>
      <c r="AA188" s="179">
        <v>60.6424154076208</v>
      </c>
      <c r="AB188" s="179">
        <v>16.5020549035415</v>
      </c>
      <c r="AC188" s="179">
        <v>14.0440271892043</v>
      </c>
      <c r="AD188" s="179">
        <v>14.4422632217938</v>
      </c>
      <c r="AE188" s="179">
        <v>0.685073064182372</v>
      </c>
      <c r="AF188" s="179">
        <v>54.3269448364914</v>
      </c>
      <c r="AG188" s="179">
        <v>64.9315248085284</v>
      </c>
      <c r="AH188" s="182">
        <v>28.8750646573332</v>
      </c>
    </row>
    <row r="189" spans="1:34">
      <c r="A189" s="149">
        <v>110000</v>
      </c>
      <c r="B189" s="150" t="s">
        <v>101</v>
      </c>
      <c r="C189" s="150">
        <v>2014</v>
      </c>
      <c r="D189" s="151"/>
      <c r="E189" s="152">
        <v>4524.67</v>
      </c>
      <c r="F189" s="153">
        <v>742.05</v>
      </c>
      <c r="G189" s="153">
        <v>322.29</v>
      </c>
      <c r="H189" s="153">
        <v>509.01</v>
      </c>
      <c r="I189" s="162">
        <v>282.71</v>
      </c>
      <c r="J189" s="153">
        <v>213.36</v>
      </c>
      <c r="K189" s="153">
        <v>272.23</v>
      </c>
      <c r="L189" s="163">
        <v>859.2</v>
      </c>
      <c r="M189" s="153">
        <v>2171</v>
      </c>
      <c r="N189" s="164">
        <v>1.243655</v>
      </c>
      <c r="O189" s="165"/>
      <c r="P189" s="166">
        <v>2.08414094887149</v>
      </c>
      <c r="Q189" s="171">
        <v>1.67581921744494</v>
      </c>
      <c r="R189" s="171">
        <v>0.164000910563643</v>
      </c>
      <c r="S189" s="171">
        <v>0.0712295040301282</v>
      </c>
      <c r="T189" s="171">
        <v>0.112496601962132</v>
      </c>
      <c r="U189" s="171">
        <v>0.062481904757695</v>
      </c>
      <c r="V189" s="171">
        <v>0.0471548201305289</v>
      </c>
      <c r="W189" s="171">
        <v>0.0601657137426597</v>
      </c>
      <c r="X189" s="172">
        <v>0.189892301538013</v>
      </c>
      <c r="Y189" s="165"/>
      <c r="Z189" s="178">
        <v>34.2537653570212</v>
      </c>
      <c r="AA189" s="179">
        <v>52.7947472088258</v>
      </c>
      <c r="AB189" s="179">
        <v>39.4396148497434</v>
      </c>
      <c r="AC189" s="179">
        <v>26.120973198511</v>
      </c>
      <c r="AD189" s="179">
        <v>86.1767881970324</v>
      </c>
      <c r="AE189" s="179">
        <v>2.00228263477528</v>
      </c>
      <c r="AF189" s="179">
        <v>87.7816660033153</v>
      </c>
      <c r="AG189" s="179">
        <v>78.7895063404683</v>
      </c>
      <c r="AH189" s="182">
        <v>47.5866874503735</v>
      </c>
    </row>
    <row r="190" spans="1:34">
      <c r="A190" s="149">
        <v>120000</v>
      </c>
      <c r="B190" s="150" t="s">
        <v>102</v>
      </c>
      <c r="C190" s="150">
        <v>2014</v>
      </c>
      <c r="D190" s="151"/>
      <c r="E190" s="152">
        <v>2884.7</v>
      </c>
      <c r="F190" s="153">
        <v>517.01</v>
      </c>
      <c r="G190" s="153">
        <v>161.33</v>
      </c>
      <c r="H190" s="153">
        <v>259.56</v>
      </c>
      <c r="I190" s="162">
        <v>109</v>
      </c>
      <c r="J190" s="153">
        <v>57.93</v>
      </c>
      <c r="K190" s="153">
        <v>158.08</v>
      </c>
      <c r="L190" s="163">
        <v>169.8</v>
      </c>
      <c r="M190" s="153">
        <v>1429</v>
      </c>
      <c r="N190" s="164">
        <v>1.1035555</v>
      </c>
      <c r="O190" s="165"/>
      <c r="P190" s="166">
        <v>2.0186843946816</v>
      </c>
      <c r="Q190" s="171">
        <v>1.82925498054388</v>
      </c>
      <c r="R190" s="171">
        <v>0.179224876070302</v>
      </c>
      <c r="S190" s="171">
        <v>0.0559260928346102</v>
      </c>
      <c r="T190" s="171">
        <v>0.0899781606406212</v>
      </c>
      <c r="U190" s="171">
        <v>0.0377855582902902</v>
      </c>
      <c r="V190" s="171">
        <v>0.020081810933546</v>
      </c>
      <c r="W190" s="171">
        <v>0.054799459215863</v>
      </c>
      <c r="X190" s="172">
        <v>0.0588622733733144</v>
      </c>
      <c r="Y190" s="165"/>
      <c r="Z190" s="178">
        <v>37.9192702646761</v>
      </c>
      <c r="AA190" s="179">
        <v>65.1495258419851</v>
      </c>
      <c r="AB190" s="179">
        <v>20.7349599714515</v>
      </c>
      <c r="AC190" s="179">
        <v>15.9327520456168</v>
      </c>
      <c r="AD190" s="179">
        <v>50.3795126753087</v>
      </c>
      <c r="AE190" s="179">
        <v>0.556265053501311</v>
      </c>
      <c r="AF190" s="179">
        <v>91.3844476968367</v>
      </c>
      <c r="AG190" s="179">
        <v>95.0894149395854</v>
      </c>
      <c r="AH190" s="182">
        <v>45.2984689018314</v>
      </c>
    </row>
    <row r="191" spans="1:34">
      <c r="A191" s="149">
        <v>130000</v>
      </c>
      <c r="B191" s="150" t="s">
        <v>103</v>
      </c>
      <c r="C191" s="150">
        <v>2014</v>
      </c>
      <c r="D191" s="151"/>
      <c r="E191" s="152">
        <v>4677.3</v>
      </c>
      <c r="F191" s="153">
        <v>868.87</v>
      </c>
      <c r="G191" s="153">
        <v>446.79</v>
      </c>
      <c r="H191" s="153">
        <v>585.62</v>
      </c>
      <c r="I191" s="162">
        <v>51.32</v>
      </c>
      <c r="J191" s="153">
        <v>193.43</v>
      </c>
      <c r="K191" s="153">
        <v>476.59</v>
      </c>
      <c r="L191" s="163">
        <v>684.7</v>
      </c>
      <c r="M191" s="153">
        <v>7323</v>
      </c>
      <c r="N191" s="164">
        <v>1.0475674</v>
      </c>
      <c r="O191" s="165"/>
      <c r="P191" s="166">
        <v>0.638713641950021</v>
      </c>
      <c r="Q191" s="171">
        <v>0.609711262444804</v>
      </c>
      <c r="R191" s="171">
        <v>0.185763153956342</v>
      </c>
      <c r="S191" s="171">
        <v>0.0955230581745879</v>
      </c>
      <c r="T191" s="171">
        <v>0.12520471212024</v>
      </c>
      <c r="U191" s="171">
        <v>0.0109721420477626</v>
      </c>
      <c r="V191" s="171">
        <v>0.0413550552669275</v>
      </c>
      <c r="W191" s="171">
        <v>0.10189425523272</v>
      </c>
      <c r="X191" s="172">
        <v>0.146387873345734</v>
      </c>
      <c r="Y191" s="165"/>
      <c r="Z191" s="178">
        <v>8.7849707147775</v>
      </c>
      <c r="AA191" s="179">
        <v>70.4555662352571</v>
      </c>
      <c r="AB191" s="179">
        <v>69.1325075148964</v>
      </c>
      <c r="AC191" s="179">
        <v>31.8706178953875</v>
      </c>
      <c r="AD191" s="179">
        <v>11.5135512595478</v>
      </c>
      <c r="AE191" s="179">
        <v>1.69250687623282</v>
      </c>
      <c r="AF191" s="179">
        <v>59.7660687879748</v>
      </c>
      <c r="AG191" s="179">
        <v>84.2013818710122</v>
      </c>
      <c r="AH191" s="182">
        <v>35.4987112584641</v>
      </c>
    </row>
    <row r="192" spans="1:34">
      <c r="A192" s="149">
        <v>140000</v>
      </c>
      <c r="B192" s="150" t="s">
        <v>104</v>
      </c>
      <c r="C192" s="150">
        <v>2014</v>
      </c>
      <c r="D192" s="151"/>
      <c r="E192" s="152">
        <v>3085.28</v>
      </c>
      <c r="F192" s="153">
        <v>507.28</v>
      </c>
      <c r="G192" s="153">
        <v>243.94</v>
      </c>
      <c r="H192" s="153">
        <v>450.72</v>
      </c>
      <c r="I192" s="162">
        <v>54.26</v>
      </c>
      <c r="J192" s="153">
        <v>95.26</v>
      </c>
      <c r="K192" s="153">
        <v>237.94</v>
      </c>
      <c r="L192" s="163">
        <v>625.2</v>
      </c>
      <c r="M192" s="153">
        <v>3528</v>
      </c>
      <c r="N192" s="164">
        <v>1.0779235</v>
      </c>
      <c r="O192" s="165"/>
      <c r="P192" s="166">
        <v>0.874512471655329</v>
      </c>
      <c r="Q192" s="171">
        <v>0.811293632298887</v>
      </c>
      <c r="R192" s="171">
        <v>0.164419436809625</v>
      </c>
      <c r="S192" s="171">
        <v>0.0790657574028937</v>
      </c>
      <c r="T192" s="171">
        <v>0.14608722709122</v>
      </c>
      <c r="U192" s="171">
        <v>0.01758673442929</v>
      </c>
      <c r="V192" s="171">
        <v>0.030875641756988</v>
      </c>
      <c r="W192" s="171">
        <v>0.077121039257377</v>
      </c>
      <c r="X192" s="172">
        <v>0.202639630762848</v>
      </c>
      <c r="Y192" s="165"/>
      <c r="Z192" s="178">
        <v>13.6006743752101</v>
      </c>
      <c r="AA192" s="179">
        <v>53.134395844985</v>
      </c>
      <c r="AB192" s="179">
        <v>49.0175065370137</v>
      </c>
      <c r="AC192" s="179">
        <v>41.3186821603743</v>
      </c>
      <c r="AD192" s="179">
        <v>21.1013818424217</v>
      </c>
      <c r="AE192" s="179">
        <v>1.13278275888197</v>
      </c>
      <c r="AF192" s="179">
        <v>76.3982446491696</v>
      </c>
      <c r="AG192" s="179">
        <v>77.2037606594364</v>
      </c>
      <c r="AH192" s="182">
        <v>36.0108777577913</v>
      </c>
    </row>
    <row r="193" spans="1:34">
      <c r="A193" s="149">
        <v>150000</v>
      </c>
      <c r="B193" s="150" t="s">
        <v>105</v>
      </c>
      <c r="C193" s="150">
        <v>2014</v>
      </c>
      <c r="D193" s="151"/>
      <c r="E193" s="152">
        <v>3879.98</v>
      </c>
      <c r="F193" s="153">
        <v>477.77</v>
      </c>
      <c r="G193" s="153">
        <v>227.78</v>
      </c>
      <c r="H193" s="153">
        <v>531.76</v>
      </c>
      <c r="I193" s="162">
        <v>32.87</v>
      </c>
      <c r="J193" s="153">
        <v>142.75</v>
      </c>
      <c r="K193" s="153">
        <v>297.55</v>
      </c>
      <c r="L193" s="163">
        <v>848.6</v>
      </c>
      <c r="M193" s="153">
        <v>2449</v>
      </c>
      <c r="N193" s="164">
        <v>1.1372421</v>
      </c>
      <c r="O193" s="165"/>
      <c r="P193" s="166">
        <v>1.58431196406697</v>
      </c>
      <c r="Q193" s="171">
        <v>1.3931175816187</v>
      </c>
      <c r="R193" s="171">
        <v>0.123137232666148</v>
      </c>
      <c r="S193" s="171">
        <v>0.0587064881777741</v>
      </c>
      <c r="T193" s="171">
        <v>0.137052252846664</v>
      </c>
      <c r="U193" s="171">
        <v>0.00847169315305749</v>
      </c>
      <c r="V193" s="171">
        <v>0.0367914267599318</v>
      </c>
      <c r="W193" s="171">
        <v>0.0766885396316476</v>
      </c>
      <c r="X193" s="172">
        <v>0.218712467590039</v>
      </c>
      <c r="Y193" s="165"/>
      <c r="Z193" s="178">
        <v>27.5001623338788</v>
      </c>
      <c r="AA193" s="179">
        <v>19.6324483097993</v>
      </c>
      <c r="AB193" s="179">
        <v>24.1333091796543</v>
      </c>
      <c r="AC193" s="179">
        <v>37.2309074161113</v>
      </c>
      <c r="AD193" s="179">
        <v>7.88915855312522</v>
      </c>
      <c r="AE193" s="179">
        <v>1.44875535945446</v>
      </c>
      <c r="AF193" s="179">
        <v>76.6886150977295</v>
      </c>
      <c r="AG193" s="179">
        <v>75.2043275914496</v>
      </c>
      <c r="AH193" s="182">
        <v>32.472800850896</v>
      </c>
    </row>
    <row r="194" spans="1:34">
      <c r="A194" s="149">
        <v>210000</v>
      </c>
      <c r="B194" s="150" t="s">
        <v>106</v>
      </c>
      <c r="C194" s="150">
        <v>2014</v>
      </c>
      <c r="D194" s="151"/>
      <c r="E194" s="152">
        <v>5080.49</v>
      </c>
      <c r="F194" s="153">
        <v>604.49</v>
      </c>
      <c r="G194" s="153">
        <v>273.61</v>
      </c>
      <c r="H194" s="153">
        <v>895.91</v>
      </c>
      <c r="I194" s="162">
        <v>108.82</v>
      </c>
      <c r="J194" s="153">
        <v>106.1</v>
      </c>
      <c r="K194" s="153">
        <v>436.29</v>
      </c>
      <c r="L194" s="163">
        <v>1111.5</v>
      </c>
      <c r="M194" s="153">
        <v>4358</v>
      </c>
      <c r="N194" s="164">
        <v>1.16526</v>
      </c>
      <c r="O194" s="165"/>
      <c r="P194" s="166">
        <v>1.16578476365305</v>
      </c>
      <c r="Q194" s="171">
        <v>1.00045034039875</v>
      </c>
      <c r="R194" s="171">
        <v>0.11898261781836</v>
      </c>
      <c r="S194" s="171">
        <v>0.0538550415412687</v>
      </c>
      <c r="T194" s="171">
        <v>0.176343226736004</v>
      </c>
      <c r="U194" s="171">
        <v>0.0214191938179191</v>
      </c>
      <c r="V194" s="171">
        <v>0.0208838123881752</v>
      </c>
      <c r="W194" s="171">
        <v>0.0858755749937506</v>
      </c>
      <c r="X194" s="172">
        <v>0.218778109985454</v>
      </c>
      <c r="Y194" s="165"/>
      <c r="Z194" s="178">
        <v>18.1195350883334</v>
      </c>
      <c r="AA194" s="179">
        <v>16.260833553578</v>
      </c>
      <c r="AB194" s="179">
        <v>18.2036093345073</v>
      </c>
      <c r="AC194" s="179">
        <v>55.0076764909225</v>
      </c>
      <c r="AD194" s="179">
        <v>26.6565195159898</v>
      </c>
      <c r="AE194" s="179">
        <v>0.599101377870098</v>
      </c>
      <c r="AF194" s="179">
        <v>70.5206477277442</v>
      </c>
      <c r="AG194" s="179">
        <v>75.1961617911328</v>
      </c>
      <c r="AH194" s="182">
        <v>31.6803155056745</v>
      </c>
    </row>
    <row r="195" spans="1:34">
      <c r="A195" s="149">
        <v>220000</v>
      </c>
      <c r="B195" s="150" t="s">
        <v>107</v>
      </c>
      <c r="C195" s="150">
        <v>2014</v>
      </c>
      <c r="D195" s="151"/>
      <c r="E195" s="152">
        <v>2913.25</v>
      </c>
      <c r="F195" s="153">
        <v>407.1</v>
      </c>
      <c r="G195" s="153">
        <v>206.44</v>
      </c>
      <c r="H195" s="153">
        <v>390.2</v>
      </c>
      <c r="I195" s="162">
        <v>36.45</v>
      </c>
      <c r="J195" s="153">
        <v>140.3</v>
      </c>
      <c r="K195" s="153">
        <v>253.5</v>
      </c>
      <c r="L195" s="163">
        <v>290.8</v>
      </c>
      <c r="M195" s="153">
        <v>2642</v>
      </c>
      <c r="N195" s="164">
        <v>1.130601</v>
      </c>
      <c r="O195" s="165"/>
      <c r="P195" s="166">
        <v>1.1026684330053</v>
      </c>
      <c r="Q195" s="171">
        <v>0.975294054228945</v>
      </c>
      <c r="R195" s="171">
        <v>0.139740839268858</v>
      </c>
      <c r="S195" s="171">
        <v>0.0708624388569467</v>
      </c>
      <c r="T195" s="171">
        <v>0.133939758002231</v>
      </c>
      <c r="U195" s="171">
        <v>0.0125117995366</v>
      </c>
      <c r="V195" s="171">
        <v>0.0481592722903973</v>
      </c>
      <c r="W195" s="171">
        <v>0.0870162189993993</v>
      </c>
      <c r="X195" s="172">
        <v>0.0998197888955634</v>
      </c>
      <c r="Y195" s="165"/>
      <c r="Z195" s="178">
        <v>17.5185637857411</v>
      </c>
      <c r="AA195" s="179">
        <v>33.1068537791774</v>
      </c>
      <c r="AB195" s="179">
        <v>38.99096798961</v>
      </c>
      <c r="AC195" s="179">
        <v>35.8226933501566</v>
      </c>
      <c r="AD195" s="179">
        <v>13.7452798842552</v>
      </c>
      <c r="AE195" s="179">
        <v>2.05593221144962</v>
      </c>
      <c r="AF195" s="179">
        <v>69.7548451885886</v>
      </c>
      <c r="AG195" s="179">
        <v>89.9943709347071</v>
      </c>
      <c r="AH195" s="182">
        <v>33.6026634695168</v>
      </c>
    </row>
    <row r="196" spans="1:34">
      <c r="A196" s="149">
        <v>230000</v>
      </c>
      <c r="B196" s="150" t="s">
        <v>108</v>
      </c>
      <c r="C196" s="150">
        <v>2014</v>
      </c>
      <c r="D196" s="151"/>
      <c r="E196" s="152">
        <v>3434.22</v>
      </c>
      <c r="F196" s="153">
        <v>505.94</v>
      </c>
      <c r="G196" s="153">
        <v>235.31</v>
      </c>
      <c r="H196" s="153">
        <v>602.68</v>
      </c>
      <c r="I196" s="162">
        <v>39.46</v>
      </c>
      <c r="J196" s="153">
        <v>111.57</v>
      </c>
      <c r="K196" s="153">
        <v>256.2</v>
      </c>
      <c r="L196" s="163">
        <v>370.1</v>
      </c>
      <c r="M196" s="153">
        <v>3608</v>
      </c>
      <c r="N196" s="164">
        <v>1.0231079</v>
      </c>
      <c r="O196" s="165"/>
      <c r="P196" s="166">
        <v>0.951834811529933</v>
      </c>
      <c r="Q196" s="171">
        <v>0.93033668445912</v>
      </c>
      <c r="R196" s="171">
        <v>0.147323118495612</v>
      </c>
      <c r="S196" s="171">
        <v>0.068519197954703</v>
      </c>
      <c r="T196" s="171">
        <v>0.175492542702564</v>
      </c>
      <c r="U196" s="171">
        <v>0.0114902365020296</v>
      </c>
      <c r="V196" s="171">
        <v>0.0324877264706396</v>
      </c>
      <c r="W196" s="171">
        <v>0.0746020930516973</v>
      </c>
      <c r="X196" s="172">
        <v>0.107768285083658</v>
      </c>
      <c r="Y196" s="165"/>
      <c r="Z196" s="178">
        <v>16.4445543358042</v>
      </c>
      <c r="AA196" s="179">
        <v>39.2601376486381</v>
      </c>
      <c r="AB196" s="179">
        <v>36.1269325263269</v>
      </c>
      <c r="AC196" s="179">
        <v>54.6227938545013</v>
      </c>
      <c r="AD196" s="179">
        <v>12.2645275203543</v>
      </c>
      <c r="AE196" s="179">
        <v>1.21888707116888</v>
      </c>
      <c r="AF196" s="179">
        <v>78.0894080540118</v>
      </c>
      <c r="AG196" s="179">
        <v>89.0055917733112</v>
      </c>
      <c r="AH196" s="182">
        <v>35.9921941455725</v>
      </c>
    </row>
    <row r="197" spans="1:34">
      <c r="A197" s="149">
        <v>310000</v>
      </c>
      <c r="B197" s="150" t="s">
        <v>109</v>
      </c>
      <c r="C197" s="150">
        <v>2014</v>
      </c>
      <c r="D197" s="151"/>
      <c r="E197" s="152">
        <v>4923.44</v>
      </c>
      <c r="F197" s="153">
        <v>695.63</v>
      </c>
      <c r="G197" s="153">
        <v>264.75</v>
      </c>
      <c r="H197" s="153">
        <v>498.13</v>
      </c>
      <c r="I197" s="162">
        <v>262.29</v>
      </c>
      <c r="J197" s="153">
        <v>77.32</v>
      </c>
      <c r="K197" s="153">
        <v>248.84</v>
      </c>
      <c r="L197" s="163">
        <v>417.9</v>
      </c>
      <c r="M197" s="153">
        <v>2467</v>
      </c>
      <c r="N197" s="164">
        <v>1.0755171</v>
      </c>
      <c r="O197" s="165"/>
      <c r="P197" s="166">
        <v>1.99571949736522</v>
      </c>
      <c r="Q197" s="171">
        <v>1.85559067109693</v>
      </c>
      <c r="R197" s="171">
        <v>0.141289423655005</v>
      </c>
      <c r="S197" s="171">
        <v>0.0537733779633752</v>
      </c>
      <c r="T197" s="171">
        <v>0.1011751945794</v>
      </c>
      <c r="U197" s="171">
        <v>0.0532737273126107</v>
      </c>
      <c r="V197" s="171">
        <v>0.0157044667955738</v>
      </c>
      <c r="W197" s="171">
        <v>0.0505418975350568</v>
      </c>
      <c r="X197" s="172">
        <v>0.0848796776237753</v>
      </c>
      <c r="Y197" s="165"/>
      <c r="Z197" s="178">
        <v>38.5484169578522</v>
      </c>
      <c r="AA197" s="179">
        <v>34.3635839837521</v>
      </c>
      <c r="AB197" s="179">
        <v>18.1037957033431</v>
      </c>
      <c r="AC197" s="179">
        <v>20.9987269235389</v>
      </c>
      <c r="AD197" s="179">
        <v>72.829564327718</v>
      </c>
      <c r="AE197" s="179">
        <v>0.322463316252994</v>
      </c>
      <c r="AF197" s="179">
        <v>94.2428781358049</v>
      </c>
      <c r="AG197" s="179">
        <v>91.8528949051415</v>
      </c>
      <c r="AH197" s="182">
        <v>44.8359158169108</v>
      </c>
    </row>
    <row r="198" spans="1:34">
      <c r="A198" s="149">
        <v>320000</v>
      </c>
      <c r="B198" s="150" t="s">
        <v>110</v>
      </c>
      <c r="C198" s="150">
        <v>2014</v>
      </c>
      <c r="D198" s="151"/>
      <c r="E198" s="152">
        <v>8472.45</v>
      </c>
      <c r="F198" s="153">
        <v>1504.86</v>
      </c>
      <c r="G198" s="153">
        <v>560.93</v>
      </c>
      <c r="H198" s="153">
        <v>709.59</v>
      </c>
      <c r="I198" s="162">
        <v>327.1</v>
      </c>
      <c r="J198" s="153">
        <v>237.78</v>
      </c>
      <c r="K198" s="153">
        <v>856.7</v>
      </c>
      <c r="L198" s="163">
        <v>627.3</v>
      </c>
      <c r="M198" s="153">
        <v>8281</v>
      </c>
      <c r="N198" s="164">
        <v>1.1642309</v>
      </c>
      <c r="O198" s="165"/>
      <c r="P198" s="166">
        <v>1.0231191885038</v>
      </c>
      <c r="Q198" s="171">
        <v>0.878794050650781</v>
      </c>
      <c r="R198" s="171">
        <v>0.177618044367332</v>
      </c>
      <c r="S198" s="171">
        <v>0.0662063511735094</v>
      </c>
      <c r="T198" s="171">
        <v>0.0837526335357541</v>
      </c>
      <c r="U198" s="171">
        <v>0.0386074866183926</v>
      </c>
      <c r="V198" s="171">
        <v>0.0280650815289556</v>
      </c>
      <c r="W198" s="171">
        <v>0.101115969996872</v>
      </c>
      <c r="X198" s="172">
        <v>0.0740399766301365</v>
      </c>
      <c r="Y198" s="165"/>
      <c r="Z198" s="178">
        <v>15.213226167181</v>
      </c>
      <c r="AA198" s="179">
        <v>63.8455259096247</v>
      </c>
      <c r="AB198" s="179">
        <v>33.3000463977451</v>
      </c>
      <c r="AC198" s="179">
        <v>13.1160807657474</v>
      </c>
      <c r="AD198" s="179">
        <v>51.5708951682222</v>
      </c>
      <c r="AE198" s="179">
        <v>0.982665737408898</v>
      </c>
      <c r="AF198" s="179">
        <v>60.2885918598953</v>
      </c>
      <c r="AG198" s="179">
        <v>93.2013349376506</v>
      </c>
      <c r="AH198" s="182">
        <v>36.1944819277837</v>
      </c>
    </row>
    <row r="199" spans="1:34">
      <c r="A199" s="149">
        <v>330000</v>
      </c>
      <c r="B199" s="150" t="s">
        <v>111</v>
      </c>
      <c r="C199" s="150">
        <v>2014</v>
      </c>
      <c r="D199" s="151"/>
      <c r="E199" s="152">
        <v>5159.57</v>
      </c>
      <c r="F199" s="153">
        <v>1030.99</v>
      </c>
      <c r="G199" s="153">
        <v>433.8</v>
      </c>
      <c r="H199" s="153">
        <v>435.54</v>
      </c>
      <c r="I199" s="162">
        <v>207.96</v>
      </c>
      <c r="J199" s="153">
        <v>120.65</v>
      </c>
      <c r="K199" s="153">
        <v>527.74</v>
      </c>
      <c r="L199" s="163">
        <v>1403.6</v>
      </c>
      <c r="M199" s="153">
        <v>5890</v>
      </c>
      <c r="N199" s="164">
        <v>1.1192167</v>
      </c>
      <c r="O199" s="165"/>
      <c r="P199" s="166">
        <v>0.875988115449915</v>
      </c>
      <c r="Q199" s="171">
        <v>0.782679632505408</v>
      </c>
      <c r="R199" s="171">
        <v>0.199820915308834</v>
      </c>
      <c r="S199" s="171">
        <v>0.0840767738396804</v>
      </c>
      <c r="T199" s="171">
        <v>0.0844140112451232</v>
      </c>
      <c r="U199" s="171">
        <v>0.0403056843884277</v>
      </c>
      <c r="V199" s="171">
        <v>0.0233837315900356</v>
      </c>
      <c r="W199" s="171">
        <v>0.10228371744157</v>
      </c>
      <c r="X199" s="172">
        <v>0.272038173723779</v>
      </c>
      <c r="Y199" s="165"/>
      <c r="Z199" s="178">
        <v>12.9170999949465</v>
      </c>
      <c r="AA199" s="179">
        <v>81.8639295497858</v>
      </c>
      <c r="AB199" s="179">
        <v>55.1422412018572</v>
      </c>
      <c r="AC199" s="179">
        <v>13.4153138375413</v>
      </c>
      <c r="AD199" s="179">
        <v>54.0324274254149</v>
      </c>
      <c r="AE199" s="179">
        <v>0.732626509537304</v>
      </c>
      <c r="AF199" s="179">
        <v>59.5045926859083</v>
      </c>
      <c r="AG199" s="179">
        <v>68.5707020924854</v>
      </c>
      <c r="AH199" s="182">
        <v>37.201313328737</v>
      </c>
    </row>
    <row r="200" spans="1:34">
      <c r="A200" s="149">
        <v>340000</v>
      </c>
      <c r="B200" s="150" t="s">
        <v>112</v>
      </c>
      <c r="C200" s="150">
        <v>2014</v>
      </c>
      <c r="D200" s="151"/>
      <c r="E200" s="152">
        <v>4664.1</v>
      </c>
      <c r="F200" s="153">
        <v>743.07</v>
      </c>
      <c r="G200" s="153">
        <v>425</v>
      </c>
      <c r="H200" s="153">
        <v>575.82</v>
      </c>
      <c r="I200" s="162">
        <v>129.59</v>
      </c>
      <c r="J200" s="153">
        <v>104.76</v>
      </c>
      <c r="K200" s="153">
        <v>408.15</v>
      </c>
      <c r="L200" s="163">
        <v>1167.6</v>
      </c>
      <c r="M200" s="153">
        <v>5997</v>
      </c>
      <c r="N200" s="164">
        <v>1.1838038</v>
      </c>
      <c r="O200" s="165"/>
      <c r="P200" s="166">
        <v>0.777738869434717</v>
      </c>
      <c r="Q200" s="171">
        <v>0.656982913414129</v>
      </c>
      <c r="R200" s="171">
        <v>0.159316910014794</v>
      </c>
      <c r="S200" s="171">
        <v>0.0911215454214103</v>
      </c>
      <c r="T200" s="171">
        <v>0.123457901846015</v>
      </c>
      <c r="U200" s="171">
        <v>0.0277845672262602</v>
      </c>
      <c r="V200" s="171">
        <v>0.0224609249372869</v>
      </c>
      <c r="W200" s="171">
        <v>0.0875088441499968</v>
      </c>
      <c r="X200" s="172">
        <v>0.25033768572715</v>
      </c>
      <c r="Y200" s="165"/>
      <c r="Z200" s="178">
        <v>9.91426720420987</v>
      </c>
      <c r="AA200" s="179">
        <v>48.9935175046911</v>
      </c>
      <c r="AB200" s="179">
        <v>63.752741138711</v>
      </c>
      <c r="AC200" s="179">
        <v>31.0802927955347</v>
      </c>
      <c r="AD200" s="179">
        <v>35.8831079912438</v>
      </c>
      <c r="AE200" s="179">
        <v>0.683337764637093</v>
      </c>
      <c r="AF200" s="179">
        <v>69.4241078250368</v>
      </c>
      <c r="AG200" s="179">
        <v>71.2702052205523</v>
      </c>
      <c r="AH200" s="182">
        <v>35.0830111853036</v>
      </c>
    </row>
    <row r="201" spans="1:34">
      <c r="A201" s="149">
        <v>350000</v>
      </c>
      <c r="B201" s="150" t="s">
        <v>113</v>
      </c>
      <c r="C201" s="150">
        <v>2014</v>
      </c>
      <c r="D201" s="151"/>
      <c r="E201" s="152">
        <v>3306.7</v>
      </c>
      <c r="F201" s="153">
        <v>634.6</v>
      </c>
      <c r="G201" s="153">
        <v>292.14</v>
      </c>
      <c r="H201" s="153">
        <v>258.71</v>
      </c>
      <c r="I201" s="162">
        <v>67.4</v>
      </c>
      <c r="J201" s="153">
        <v>61.8</v>
      </c>
      <c r="K201" s="153">
        <v>293.4</v>
      </c>
      <c r="L201" s="163">
        <v>1334.6</v>
      </c>
      <c r="M201" s="153">
        <v>3945</v>
      </c>
      <c r="N201" s="164">
        <v>1.1386176</v>
      </c>
      <c r="O201" s="165"/>
      <c r="P201" s="166">
        <v>0.838200253485425</v>
      </c>
      <c r="Q201" s="171">
        <v>0.736156066343454</v>
      </c>
      <c r="R201" s="171">
        <v>0.191913387969879</v>
      </c>
      <c r="S201" s="171">
        <v>0.0883478997187528</v>
      </c>
      <c r="T201" s="171">
        <v>0.0782381225995706</v>
      </c>
      <c r="U201" s="171">
        <v>0.0203828590437596</v>
      </c>
      <c r="V201" s="171">
        <v>0.0186893277285511</v>
      </c>
      <c r="W201" s="171">
        <v>0.0887289442646747</v>
      </c>
      <c r="X201" s="172">
        <v>0.403604802370944</v>
      </c>
      <c r="Y201" s="165"/>
      <c r="Z201" s="178">
        <v>11.8056748835904</v>
      </c>
      <c r="AA201" s="179">
        <v>75.446695500897</v>
      </c>
      <c r="AB201" s="179">
        <v>60.3626417053206</v>
      </c>
      <c r="AC201" s="179">
        <v>10.6211009327417</v>
      </c>
      <c r="AD201" s="179">
        <v>25.1543555626174</v>
      </c>
      <c r="AE201" s="179">
        <v>0.481890048439973</v>
      </c>
      <c r="AF201" s="179">
        <v>68.6049602547017</v>
      </c>
      <c r="AG201" s="179">
        <v>52.20404132258</v>
      </c>
      <c r="AH201" s="182">
        <v>32.829270997807</v>
      </c>
    </row>
    <row r="202" spans="1:34">
      <c r="A202" s="149">
        <v>360000</v>
      </c>
      <c r="B202" s="150" t="s">
        <v>114</v>
      </c>
      <c r="C202" s="150">
        <v>2014</v>
      </c>
      <c r="D202" s="151"/>
      <c r="E202" s="152">
        <v>3882.7</v>
      </c>
      <c r="F202" s="153">
        <v>711.72</v>
      </c>
      <c r="G202" s="153">
        <v>338.45</v>
      </c>
      <c r="H202" s="153">
        <v>422.35</v>
      </c>
      <c r="I202" s="162">
        <v>58.37</v>
      </c>
      <c r="J202" s="153">
        <v>68.13</v>
      </c>
      <c r="K202" s="153">
        <v>361.36</v>
      </c>
      <c r="L202" s="163">
        <v>550.7</v>
      </c>
      <c r="M202" s="153">
        <v>4480</v>
      </c>
      <c r="N202" s="164">
        <v>1.2470106</v>
      </c>
      <c r="O202" s="165"/>
      <c r="P202" s="166">
        <v>0.866674107142857</v>
      </c>
      <c r="Q202" s="171">
        <v>0.695001395451536</v>
      </c>
      <c r="R202" s="171">
        <v>0.183305431787158</v>
      </c>
      <c r="S202" s="171">
        <v>0.0871687227959925</v>
      </c>
      <c r="T202" s="171">
        <v>0.108777397172071</v>
      </c>
      <c r="U202" s="171">
        <v>0.0150333530790429</v>
      </c>
      <c r="V202" s="171">
        <v>0.0175470677621243</v>
      </c>
      <c r="W202" s="171">
        <v>0.0930692559301517</v>
      </c>
      <c r="X202" s="172">
        <v>0.141834290570994</v>
      </c>
      <c r="Y202" s="165"/>
      <c r="Z202" s="178">
        <v>10.8225100393554</v>
      </c>
      <c r="AA202" s="179">
        <v>68.4610390321578</v>
      </c>
      <c r="AB202" s="179">
        <v>58.9213880463235</v>
      </c>
      <c r="AC202" s="179">
        <v>24.4382598893154</v>
      </c>
      <c r="AD202" s="179">
        <v>17.4002637103342</v>
      </c>
      <c r="AE202" s="179">
        <v>0.420879911671627</v>
      </c>
      <c r="AF202" s="179">
        <v>65.6909733510854</v>
      </c>
      <c r="AG202" s="179">
        <v>84.7678396827549</v>
      </c>
      <c r="AH202" s="182">
        <v>35.2568173741709</v>
      </c>
    </row>
    <row r="203" spans="1:34">
      <c r="A203" s="149">
        <v>370000</v>
      </c>
      <c r="B203" s="150" t="s">
        <v>115</v>
      </c>
      <c r="C203" s="150">
        <v>2014</v>
      </c>
      <c r="D203" s="151"/>
      <c r="E203" s="152">
        <v>7177.31</v>
      </c>
      <c r="F203" s="153">
        <v>1461.05</v>
      </c>
      <c r="G203" s="153">
        <v>605.67</v>
      </c>
      <c r="H203" s="153">
        <v>763.53</v>
      </c>
      <c r="I203" s="162">
        <v>147.06</v>
      </c>
      <c r="J203" s="153">
        <v>166.67</v>
      </c>
      <c r="K203" s="153">
        <v>725.33</v>
      </c>
      <c r="L203" s="163">
        <v>818.8</v>
      </c>
      <c r="M203" s="153">
        <v>9808</v>
      </c>
      <c r="N203" s="164">
        <v>1.0463191</v>
      </c>
      <c r="O203" s="165"/>
      <c r="P203" s="166">
        <v>0.731781199021207</v>
      </c>
      <c r="Q203" s="171">
        <v>0.699386257042624</v>
      </c>
      <c r="R203" s="171">
        <v>0.20356512398099</v>
      </c>
      <c r="S203" s="171">
        <v>0.0843867688590851</v>
      </c>
      <c r="T203" s="171">
        <v>0.106381081491534</v>
      </c>
      <c r="U203" s="171">
        <v>0.0204895706051432</v>
      </c>
      <c r="V203" s="171">
        <v>0.0232217920084266</v>
      </c>
      <c r="W203" s="171">
        <v>0.101058753209768</v>
      </c>
      <c r="X203" s="172">
        <v>0.114081738144235</v>
      </c>
      <c r="Y203" s="165"/>
      <c r="Z203" s="178">
        <v>10.927262225918</v>
      </c>
      <c r="AA203" s="179">
        <v>84.9024853899585</v>
      </c>
      <c r="AB203" s="179">
        <v>55.5211338407514</v>
      </c>
      <c r="AC203" s="179">
        <v>23.3540732106336</v>
      </c>
      <c r="AD203" s="179">
        <v>25.3090336308589</v>
      </c>
      <c r="AE203" s="179">
        <v>0.723977028409918</v>
      </c>
      <c r="AF203" s="179">
        <v>60.3270059142626</v>
      </c>
      <c r="AG203" s="179">
        <v>88.2202091455759</v>
      </c>
      <c r="AH203" s="182">
        <v>37.1139704838205</v>
      </c>
    </row>
    <row r="204" spans="1:34">
      <c r="A204" s="149">
        <v>410000</v>
      </c>
      <c r="B204" s="150" t="s">
        <v>116</v>
      </c>
      <c r="C204" s="150">
        <v>2014</v>
      </c>
      <c r="D204" s="151"/>
      <c r="E204" s="152">
        <v>6028.69</v>
      </c>
      <c r="F204" s="153">
        <v>1201.38</v>
      </c>
      <c r="G204" s="153">
        <v>602.95</v>
      </c>
      <c r="H204" s="153">
        <v>790.87</v>
      </c>
      <c r="I204" s="162">
        <v>81.25</v>
      </c>
      <c r="J204" s="153">
        <v>119.95</v>
      </c>
      <c r="K204" s="153">
        <v>700.71</v>
      </c>
      <c r="L204" s="163">
        <v>861.2</v>
      </c>
      <c r="M204" s="153">
        <v>9645</v>
      </c>
      <c r="N204" s="164">
        <v>1.0406524</v>
      </c>
      <c r="O204" s="165"/>
      <c r="P204" s="166">
        <v>0.625058579574909</v>
      </c>
      <c r="Q204" s="171">
        <v>0.600641078207199</v>
      </c>
      <c r="R204" s="171">
        <v>0.199277123222458</v>
      </c>
      <c r="S204" s="171">
        <v>0.1000134357547</v>
      </c>
      <c r="T204" s="171">
        <v>0.131184386657798</v>
      </c>
      <c r="U204" s="171">
        <v>0.0134772230783139</v>
      </c>
      <c r="V204" s="171">
        <v>0.0198965281014615</v>
      </c>
      <c r="W204" s="171">
        <v>0.116229230562527</v>
      </c>
      <c r="X204" s="172">
        <v>0.142850270954386</v>
      </c>
      <c r="Y204" s="165"/>
      <c r="Z204" s="178">
        <v>8.56828847483039</v>
      </c>
      <c r="AA204" s="179">
        <v>81.4226233180619</v>
      </c>
      <c r="AB204" s="179">
        <v>74.6208892773762</v>
      </c>
      <c r="AC204" s="179">
        <v>34.5760558846844</v>
      </c>
      <c r="AD204" s="179">
        <v>15.1446582321214</v>
      </c>
      <c r="AE204" s="179">
        <v>0.546368767840824</v>
      </c>
      <c r="AF204" s="179">
        <v>50.1418911725797</v>
      </c>
      <c r="AG204" s="179">
        <v>84.6414534824332</v>
      </c>
      <c r="AH204" s="182">
        <v>36.6798805559589</v>
      </c>
    </row>
    <row r="205" spans="1:34">
      <c r="A205" s="149">
        <v>420000</v>
      </c>
      <c r="B205" s="150" t="s">
        <v>117</v>
      </c>
      <c r="C205" s="150">
        <v>2014</v>
      </c>
      <c r="D205" s="151"/>
      <c r="E205" s="152">
        <v>4934.15</v>
      </c>
      <c r="F205" s="153">
        <v>773.35</v>
      </c>
      <c r="G205" s="153">
        <v>401.32</v>
      </c>
      <c r="H205" s="153">
        <v>717.63</v>
      </c>
      <c r="I205" s="162">
        <v>134.46</v>
      </c>
      <c r="J205" s="153">
        <v>103.78</v>
      </c>
      <c r="K205" s="153">
        <v>598.45</v>
      </c>
      <c r="L205" s="163">
        <v>909.1</v>
      </c>
      <c r="M205" s="153">
        <v>5816</v>
      </c>
      <c r="N205" s="164">
        <v>1.2125137</v>
      </c>
      <c r="O205" s="165"/>
      <c r="P205" s="166">
        <v>0.848375171939477</v>
      </c>
      <c r="Q205" s="171">
        <v>0.699682957759139</v>
      </c>
      <c r="R205" s="171">
        <v>0.156734189272722</v>
      </c>
      <c r="S205" s="171">
        <v>0.0813351843782617</v>
      </c>
      <c r="T205" s="171">
        <v>0.145441464081959</v>
      </c>
      <c r="U205" s="171">
        <v>0.0272508942776365</v>
      </c>
      <c r="V205" s="171">
        <v>0.021033004671524</v>
      </c>
      <c r="W205" s="171">
        <v>0.121287354458215</v>
      </c>
      <c r="X205" s="172">
        <v>0.184246526757395</v>
      </c>
      <c r="Y205" s="165"/>
      <c r="Z205" s="178">
        <v>10.9343502600929</v>
      </c>
      <c r="AA205" s="179">
        <v>46.8975496029238</v>
      </c>
      <c r="AB205" s="179">
        <v>51.7913226361443</v>
      </c>
      <c r="AC205" s="179">
        <v>41.026513787938</v>
      </c>
      <c r="AD205" s="179">
        <v>35.1095507525005</v>
      </c>
      <c r="AE205" s="179">
        <v>0.607070003121289</v>
      </c>
      <c r="AF205" s="179">
        <v>46.745981402749</v>
      </c>
      <c r="AG205" s="179">
        <v>79.4918309463945</v>
      </c>
      <c r="AH205" s="182">
        <v>33.447286991205</v>
      </c>
    </row>
    <row r="206" spans="1:34">
      <c r="A206" s="149">
        <v>430000</v>
      </c>
      <c r="B206" s="150" t="s">
        <v>118</v>
      </c>
      <c r="C206" s="150">
        <v>2014</v>
      </c>
      <c r="D206" s="151"/>
      <c r="E206" s="152">
        <v>5017.38</v>
      </c>
      <c r="F206" s="153">
        <v>833.27</v>
      </c>
      <c r="G206" s="153">
        <v>422.4</v>
      </c>
      <c r="H206" s="153">
        <v>661.97</v>
      </c>
      <c r="I206" s="162">
        <v>59.38</v>
      </c>
      <c r="J206" s="153">
        <v>137.49</v>
      </c>
      <c r="K206" s="153">
        <v>627.24</v>
      </c>
      <c r="L206" s="163">
        <v>1149.8</v>
      </c>
      <c r="M206" s="153">
        <v>6611</v>
      </c>
      <c r="N206" s="164">
        <v>1.2291003</v>
      </c>
      <c r="O206" s="165"/>
      <c r="P206" s="166">
        <v>0.758944183935864</v>
      </c>
      <c r="Q206" s="171">
        <v>0.617479455448725</v>
      </c>
      <c r="R206" s="171">
        <v>0.166076717330559</v>
      </c>
      <c r="S206" s="171">
        <v>0.0841873647202325</v>
      </c>
      <c r="T206" s="171">
        <v>0.131935392575408</v>
      </c>
      <c r="U206" s="171">
        <v>0.0118348620196198</v>
      </c>
      <c r="V206" s="171">
        <v>0.0274027480477859</v>
      </c>
      <c r="W206" s="171">
        <v>0.12501345323655</v>
      </c>
      <c r="X206" s="172">
        <v>0.229163427924534</v>
      </c>
      <c r="Y206" s="165"/>
      <c r="Z206" s="178">
        <v>8.97054902458212</v>
      </c>
      <c r="AA206" s="179">
        <v>54.4793367514939</v>
      </c>
      <c r="AB206" s="179">
        <v>55.2774113431403</v>
      </c>
      <c r="AC206" s="179">
        <v>34.9158402537043</v>
      </c>
      <c r="AD206" s="179">
        <v>12.7640611101213</v>
      </c>
      <c r="AE206" s="179">
        <v>0.947289327957357</v>
      </c>
      <c r="AF206" s="179">
        <v>44.2443631139029</v>
      </c>
      <c r="AG206" s="179">
        <v>73.9042462237561</v>
      </c>
      <c r="AH206" s="182">
        <v>30.3444195197823</v>
      </c>
    </row>
    <row r="207" spans="1:34">
      <c r="A207" s="149">
        <v>440000</v>
      </c>
      <c r="B207" s="150" t="s">
        <v>119</v>
      </c>
      <c r="C207" s="150">
        <v>2014</v>
      </c>
      <c r="D207" s="151"/>
      <c r="E207" s="152">
        <v>9152.64</v>
      </c>
      <c r="F207" s="153">
        <v>1808.97</v>
      </c>
      <c r="G207" s="153">
        <v>777.55</v>
      </c>
      <c r="H207" s="153">
        <v>797.01</v>
      </c>
      <c r="I207" s="162">
        <v>274.33</v>
      </c>
      <c r="J207" s="153">
        <v>259.04</v>
      </c>
      <c r="K207" s="153">
        <v>959.44</v>
      </c>
      <c r="L207" s="163">
        <v>1366.5</v>
      </c>
      <c r="M207" s="153">
        <v>11489</v>
      </c>
      <c r="N207" s="164">
        <v>1.1070645</v>
      </c>
      <c r="O207" s="165"/>
      <c r="P207" s="166">
        <v>0.79664374619201</v>
      </c>
      <c r="Q207" s="171">
        <v>0.719600119227028</v>
      </c>
      <c r="R207" s="171">
        <v>0.197644614013006</v>
      </c>
      <c r="S207" s="171">
        <v>0.0849536308649745</v>
      </c>
      <c r="T207" s="171">
        <v>0.0870797933710929</v>
      </c>
      <c r="U207" s="171">
        <v>0.0299727728830152</v>
      </c>
      <c r="V207" s="171">
        <v>0.0283022166282078</v>
      </c>
      <c r="W207" s="171">
        <v>0.104826585553458</v>
      </c>
      <c r="X207" s="172">
        <v>0.149301185231802</v>
      </c>
      <c r="Y207" s="165"/>
      <c r="Z207" s="178">
        <v>11.4101614506041</v>
      </c>
      <c r="AA207" s="179">
        <v>80.0977851942137</v>
      </c>
      <c r="AB207" s="179">
        <v>56.2139831701142</v>
      </c>
      <c r="AC207" s="179">
        <v>14.6214176462835</v>
      </c>
      <c r="AD207" s="179">
        <v>39.0549051190675</v>
      </c>
      <c r="AE207" s="179">
        <v>0.995331544898597</v>
      </c>
      <c r="AF207" s="179">
        <v>57.7973686552923</v>
      </c>
      <c r="AG207" s="179">
        <v>83.8389709173646</v>
      </c>
      <c r="AH207" s="182">
        <v>36.6850246599047</v>
      </c>
    </row>
    <row r="208" spans="1:34">
      <c r="A208" s="149">
        <v>450000</v>
      </c>
      <c r="B208" s="150" t="s">
        <v>120</v>
      </c>
      <c r="C208" s="150">
        <v>2014</v>
      </c>
      <c r="D208" s="151"/>
      <c r="E208" s="152">
        <v>3479.79</v>
      </c>
      <c r="F208" s="153">
        <v>660.53</v>
      </c>
      <c r="G208" s="153">
        <v>355.33</v>
      </c>
      <c r="H208" s="153">
        <v>387.18</v>
      </c>
      <c r="I208" s="162">
        <v>59.93</v>
      </c>
      <c r="J208" s="153">
        <v>84</v>
      </c>
      <c r="K208" s="153">
        <v>405.99</v>
      </c>
      <c r="L208" s="163">
        <v>929.4</v>
      </c>
      <c r="M208" s="153">
        <v>4770</v>
      </c>
      <c r="N208" s="164">
        <v>1.1242098</v>
      </c>
      <c r="O208" s="165"/>
      <c r="P208" s="166">
        <v>0.72951572327044</v>
      </c>
      <c r="Q208" s="171">
        <v>0.648914218031581</v>
      </c>
      <c r="R208" s="171">
        <v>0.189818925854721</v>
      </c>
      <c r="S208" s="171">
        <v>0.10211248379931</v>
      </c>
      <c r="T208" s="171">
        <v>0.111265334977111</v>
      </c>
      <c r="U208" s="171">
        <v>0.0172223036447602</v>
      </c>
      <c r="V208" s="171">
        <v>0.0241393877216729</v>
      </c>
      <c r="W208" s="171">
        <v>0.116670833584785</v>
      </c>
      <c r="X208" s="172">
        <v>0.267085082720509</v>
      </c>
      <c r="Y208" s="165"/>
      <c r="Z208" s="178">
        <v>9.72151004039252</v>
      </c>
      <c r="AA208" s="179">
        <v>73.7469664929062</v>
      </c>
      <c r="AB208" s="179">
        <v>77.1864590543213</v>
      </c>
      <c r="AC208" s="179">
        <v>25.5638999907099</v>
      </c>
      <c r="AD208" s="179">
        <v>20.5731405813253</v>
      </c>
      <c r="AE208" s="179">
        <v>0.77298744776159</v>
      </c>
      <c r="AF208" s="179">
        <v>49.8454089098671</v>
      </c>
      <c r="AG208" s="179">
        <v>69.1868580360293</v>
      </c>
      <c r="AH208" s="182">
        <v>34.6040250634098</v>
      </c>
    </row>
    <row r="209" spans="1:34">
      <c r="A209" s="149">
        <v>460000</v>
      </c>
      <c r="B209" s="150" t="s">
        <v>121</v>
      </c>
      <c r="C209" s="150">
        <v>2014</v>
      </c>
      <c r="D209" s="151"/>
      <c r="E209" s="152">
        <v>1099.74</v>
      </c>
      <c r="F209" s="153">
        <v>175.95</v>
      </c>
      <c r="G209" s="153">
        <v>88.46</v>
      </c>
      <c r="H209" s="153">
        <v>142.52</v>
      </c>
      <c r="I209" s="162">
        <v>13.53</v>
      </c>
      <c r="J209" s="153">
        <v>23.28</v>
      </c>
      <c r="K209" s="153">
        <v>111.4</v>
      </c>
      <c r="L209" s="163">
        <v>173.6</v>
      </c>
      <c r="M209" s="153">
        <v>936</v>
      </c>
      <c r="N209" s="164">
        <v>1.270727</v>
      </c>
      <c r="O209" s="165"/>
      <c r="P209" s="166">
        <v>1.1749358974359</v>
      </c>
      <c r="Q209" s="171">
        <v>0.924617087254695</v>
      </c>
      <c r="R209" s="171">
        <v>0.159992361830978</v>
      </c>
      <c r="S209" s="171">
        <v>0.0804371942459127</v>
      </c>
      <c r="T209" s="171">
        <v>0.12959426773601</v>
      </c>
      <c r="U209" s="171">
        <v>0.0123029079600633</v>
      </c>
      <c r="V209" s="171">
        <v>0.0211686398603306</v>
      </c>
      <c r="W209" s="171">
        <v>0.101296670122029</v>
      </c>
      <c r="X209" s="172">
        <v>0.157855493116555</v>
      </c>
      <c r="Y209" s="165"/>
      <c r="Z209" s="178">
        <v>16.3079159719756</v>
      </c>
      <c r="AA209" s="179">
        <v>49.5416701960956</v>
      </c>
      <c r="AB209" s="179">
        <v>50.6937506441808</v>
      </c>
      <c r="AC209" s="179">
        <v>33.8566240641925</v>
      </c>
      <c r="AD209" s="179">
        <v>13.4424922095956</v>
      </c>
      <c r="AE209" s="179">
        <v>0.614314519836324</v>
      </c>
      <c r="AF209" s="179">
        <v>60.1672738904102</v>
      </c>
      <c r="AG209" s="179">
        <v>82.774829829988</v>
      </c>
      <c r="AH209" s="182">
        <v>34.0014703270226</v>
      </c>
    </row>
    <row r="210" spans="1:34">
      <c r="A210" s="149">
        <v>500000</v>
      </c>
      <c r="B210" s="150" t="s">
        <v>122</v>
      </c>
      <c r="C210" s="150">
        <v>2014</v>
      </c>
      <c r="D210" s="151"/>
      <c r="E210" s="152">
        <v>3304.39</v>
      </c>
      <c r="F210" s="153">
        <v>469.98</v>
      </c>
      <c r="G210" s="153">
        <v>246.34</v>
      </c>
      <c r="H210" s="153">
        <v>502.94</v>
      </c>
      <c r="I210" s="162">
        <v>38.16</v>
      </c>
      <c r="J210" s="153">
        <v>105.51</v>
      </c>
      <c r="K210" s="153">
        <v>288.27</v>
      </c>
      <c r="L210" s="163">
        <v>773.7</v>
      </c>
      <c r="M210" s="153">
        <v>3043</v>
      </c>
      <c r="N210" s="164">
        <v>1.2629714</v>
      </c>
      <c r="O210" s="165"/>
      <c r="P210" s="166">
        <v>1.08589878409464</v>
      </c>
      <c r="Q210" s="171">
        <v>0.859796812575996</v>
      </c>
      <c r="R210" s="171">
        <v>0.14222897418283</v>
      </c>
      <c r="S210" s="171">
        <v>0.0745493116732589</v>
      </c>
      <c r="T210" s="171">
        <v>0.152203583717418</v>
      </c>
      <c r="U210" s="171">
        <v>0.0115482736601914</v>
      </c>
      <c r="V210" s="171">
        <v>0.0319302503639098</v>
      </c>
      <c r="W210" s="171">
        <v>0.0872384918245122</v>
      </c>
      <c r="X210" s="172">
        <v>0.23414306422668</v>
      </c>
      <c r="Y210" s="165"/>
      <c r="Z210" s="178">
        <v>14.7593914940344</v>
      </c>
      <c r="AA210" s="179">
        <v>35.1260619846946</v>
      </c>
      <c r="AB210" s="179">
        <v>43.4972628756464</v>
      </c>
      <c r="AC210" s="179">
        <v>44.0859604576581</v>
      </c>
      <c r="AD210" s="179">
        <v>12.348652196203</v>
      </c>
      <c r="AE210" s="179">
        <v>1.18911128061652</v>
      </c>
      <c r="AF210" s="179">
        <v>69.6056162503627</v>
      </c>
      <c r="AG210" s="179">
        <v>73.2847880910005</v>
      </c>
      <c r="AH210" s="182">
        <v>32.3415627618285</v>
      </c>
    </row>
    <row r="211" spans="1:34">
      <c r="A211" s="149">
        <v>510000</v>
      </c>
      <c r="B211" s="150" t="s">
        <v>123</v>
      </c>
      <c r="C211" s="150">
        <v>2014</v>
      </c>
      <c r="D211" s="151"/>
      <c r="E211" s="152">
        <v>6796.61</v>
      </c>
      <c r="F211" s="153">
        <v>1056.91</v>
      </c>
      <c r="G211" s="153">
        <v>584.1</v>
      </c>
      <c r="H211" s="153">
        <v>927.01</v>
      </c>
      <c r="I211" s="162">
        <v>81.76</v>
      </c>
      <c r="J211" s="153">
        <v>168.69</v>
      </c>
      <c r="K211" s="153">
        <v>575.67</v>
      </c>
      <c r="L211" s="163">
        <v>1357.6</v>
      </c>
      <c r="M211" s="153">
        <v>8139</v>
      </c>
      <c r="N211" s="164">
        <v>1.1203058</v>
      </c>
      <c r="O211" s="165"/>
      <c r="P211" s="166">
        <v>0.835066961543187</v>
      </c>
      <c r="Q211" s="171">
        <v>0.745391982745414</v>
      </c>
      <c r="R211" s="171">
        <v>0.155505465224575</v>
      </c>
      <c r="S211" s="171">
        <v>0.0859399023925163</v>
      </c>
      <c r="T211" s="171">
        <v>0.136392995920025</v>
      </c>
      <c r="U211" s="171">
        <v>0.0120295264845268</v>
      </c>
      <c r="V211" s="171">
        <v>0.0248197263047313</v>
      </c>
      <c r="W211" s="171">
        <v>0.0846995781720593</v>
      </c>
      <c r="X211" s="172">
        <v>0.199746638397672</v>
      </c>
      <c r="Y211" s="165"/>
      <c r="Z211" s="178">
        <v>12.0263163834228</v>
      </c>
      <c r="AA211" s="179">
        <v>45.900397211226</v>
      </c>
      <c r="AB211" s="179">
        <v>57.4194574466178</v>
      </c>
      <c r="AC211" s="179">
        <v>36.9326338691423</v>
      </c>
      <c r="AD211" s="179">
        <v>13.0462266318014</v>
      </c>
      <c r="AE211" s="179">
        <v>0.80932554173421</v>
      </c>
      <c r="AF211" s="179">
        <v>71.3101853465194</v>
      </c>
      <c r="AG211" s="179">
        <v>77.5636438998722</v>
      </c>
      <c r="AH211" s="182">
        <v>33.9060819097182</v>
      </c>
    </row>
    <row r="212" spans="1:34">
      <c r="A212" s="149">
        <v>520000</v>
      </c>
      <c r="B212" s="150" t="s">
        <v>124</v>
      </c>
      <c r="C212" s="150">
        <v>2014</v>
      </c>
      <c r="D212" s="151"/>
      <c r="E212" s="152">
        <v>3542.8</v>
      </c>
      <c r="F212" s="153">
        <v>637.03</v>
      </c>
      <c r="G212" s="153">
        <v>303.25</v>
      </c>
      <c r="H212" s="153">
        <v>299.72</v>
      </c>
      <c r="I212" s="162">
        <v>44.06</v>
      </c>
      <c r="J212" s="153">
        <v>85.34</v>
      </c>
      <c r="K212" s="153">
        <v>422.49</v>
      </c>
      <c r="L212" s="163">
        <v>491.8</v>
      </c>
      <c r="M212" s="153">
        <v>3677</v>
      </c>
      <c r="N212" s="164">
        <v>1.3585024</v>
      </c>
      <c r="O212" s="165"/>
      <c r="P212" s="166">
        <v>0.963502855588795</v>
      </c>
      <c r="Q212" s="171">
        <v>0.709238979326643</v>
      </c>
      <c r="R212" s="171">
        <v>0.179809754996048</v>
      </c>
      <c r="S212" s="171">
        <v>0.0855961386473975</v>
      </c>
      <c r="T212" s="171">
        <v>0.0845997516088969</v>
      </c>
      <c r="U212" s="171">
        <v>0.0124364909111437</v>
      </c>
      <c r="V212" s="171">
        <v>0.0240882917466411</v>
      </c>
      <c r="W212" s="171">
        <v>0.11925313311505</v>
      </c>
      <c r="X212" s="172">
        <v>0.138816755108953</v>
      </c>
      <c r="Y212" s="165"/>
      <c r="Z212" s="178">
        <v>11.1626389148751</v>
      </c>
      <c r="AA212" s="179">
        <v>65.6241754759215</v>
      </c>
      <c r="AB212" s="179">
        <v>56.999290849121</v>
      </c>
      <c r="AC212" s="179">
        <v>13.4993500226452</v>
      </c>
      <c r="AD212" s="179">
        <v>13.6361202715903</v>
      </c>
      <c r="AE212" s="179">
        <v>0.770258320840725</v>
      </c>
      <c r="AF212" s="179">
        <v>48.1117115184426</v>
      </c>
      <c r="AG212" s="179">
        <v>85.1432158687696</v>
      </c>
      <c r="AH212" s="182">
        <v>31.7272039071956</v>
      </c>
    </row>
    <row r="213" spans="1:34">
      <c r="A213" s="149">
        <v>530000</v>
      </c>
      <c r="B213" s="150" t="s">
        <v>125</v>
      </c>
      <c r="C213" s="150">
        <v>2014</v>
      </c>
      <c r="D213" s="151"/>
      <c r="E213" s="152">
        <v>4437.98</v>
      </c>
      <c r="F213" s="153">
        <v>674.94</v>
      </c>
      <c r="G213" s="153">
        <v>352.41</v>
      </c>
      <c r="H213" s="153">
        <v>584.08</v>
      </c>
      <c r="I213" s="162">
        <v>43.15</v>
      </c>
      <c r="J213" s="153">
        <v>108.88</v>
      </c>
      <c r="K213" s="153">
        <v>399.48</v>
      </c>
      <c r="L213" s="163">
        <v>986.8</v>
      </c>
      <c r="M213" s="153">
        <v>4653</v>
      </c>
      <c r="N213" s="164">
        <v>1.1470086</v>
      </c>
      <c r="O213" s="165"/>
      <c r="P213" s="166">
        <v>0.953788953363421</v>
      </c>
      <c r="Q213" s="171">
        <v>0.831544727182884</v>
      </c>
      <c r="R213" s="171">
        <v>0.152082704293395</v>
      </c>
      <c r="S213" s="171">
        <v>0.0794077485702955</v>
      </c>
      <c r="T213" s="171">
        <v>0.131609425909986</v>
      </c>
      <c r="U213" s="171">
        <v>0.00972289194633595</v>
      </c>
      <c r="V213" s="171">
        <v>0.0245336842437325</v>
      </c>
      <c r="W213" s="171">
        <v>0.0900139252542824</v>
      </c>
      <c r="X213" s="172">
        <v>0.222353413039266</v>
      </c>
      <c r="Y213" s="165"/>
      <c r="Z213" s="178">
        <v>14.0844630707752</v>
      </c>
      <c r="AA213" s="179">
        <v>43.1227074167723</v>
      </c>
      <c r="AB213" s="179">
        <v>49.4355065943831</v>
      </c>
      <c r="AC213" s="179">
        <v>34.7683602204119</v>
      </c>
      <c r="AD213" s="179">
        <v>9.70276721765185</v>
      </c>
      <c r="AE213" s="179">
        <v>0.794047526417234</v>
      </c>
      <c r="AF213" s="179">
        <v>67.7422531350965</v>
      </c>
      <c r="AG213" s="179">
        <v>74.7514002825875</v>
      </c>
      <c r="AH213" s="182">
        <v>32.2570431605646</v>
      </c>
    </row>
    <row r="214" spans="1:34">
      <c r="A214" s="149">
        <v>540000</v>
      </c>
      <c r="B214" s="150" t="s">
        <v>126</v>
      </c>
      <c r="C214" s="150">
        <v>2014</v>
      </c>
      <c r="D214" s="151"/>
      <c r="E214" s="152">
        <v>1185.51</v>
      </c>
      <c r="F214" s="153">
        <v>142.08</v>
      </c>
      <c r="G214" s="153">
        <v>48.86</v>
      </c>
      <c r="H214" s="153">
        <v>85.98</v>
      </c>
      <c r="I214" s="162">
        <v>4.42</v>
      </c>
      <c r="J214" s="153">
        <v>29.23</v>
      </c>
      <c r="K214" s="153">
        <v>164.09</v>
      </c>
      <c r="L214" s="163">
        <v>814.1</v>
      </c>
      <c r="M214" s="153">
        <v>325</v>
      </c>
      <c r="N214" s="164">
        <v>1.1774112</v>
      </c>
      <c r="O214" s="165"/>
      <c r="P214" s="166">
        <v>3.64772307692308</v>
      </c>
      <c r="Q214" s="171">
        <v>3.09808763236079</v>
      </c>
      <c r="R214" s="171">
        <v>0.11984715438925</v>
      </c>
      <c r="S214" s="171">
        <v>0.0412143296977672</v>
      </c>
      <c r="T214" s="171">
        <v>0.0725257484120758</v>
      </c>
      <c r="U214" s="171">
        <v>0.00372835319820162</v>
      </c>
      <c r="V214" s="171">
        <v>0.0246560551998718</v>
      </c>
      <c r="W214" s="171">
        <v>0.138413003686177</v>
      </c>
      <c r="X214" s="172">
        <v>0.686708673904058</v>
      </c>
      <c r="Y214" s="165"/>
      <c r="Z214" s="178">
        <v>68.2310581965972</v>
      </c>
      <c r="AA214" s="179">
        <v>16.9624351138907</v>
      </c>
      <c r="AB214" s="179">
        <v>2.75344927360012</v>
      </c>
      <c r="AC214" s="179">
        <v>8.03660004747452</v>
      </c>
      <c r="AD214" s="179">
        <v>1.01370240088495</v>
      </c>
      <c r="AE214" s="179">
        <v>0.800583576869816</v>
      </c>
      <c r="AF214" s="179">
        <v>35.2482085669528</v>
      </c>
      <c r="AG214" s="179">
        <v>16.9864099545576</v>
      </c>
      <c r="AH214" s="182">
        <v>28.6494563524022</v>
      </c>
    </row>
    <row r="215" spans="1:34">
      <c r="A215" s="149">
        <v>610000</v>
      </c>
      <c r="B215" s="150" t="s">
        <v>127</v>
      </c>
      <c r="C215" s="150">
        <v>2014</v>
      </c>
      <c r="D215" s="151"/>
      <c r="E215" s="152">
        <v>3962.5</v>
      </c>
      <c r="F215" s="153">
        <v>693.83</v>
      </c>
      <c r="G215" s="153">
        <v>313.45</v>
      </c>
      <c r="H215" s="153">
        <v>541.4</v>
      </c>
      <c r="I215" s="162">
        <v>44.86</v>
      </c>
      <c r="J215" s="153">
        <v>112.51</v>
      </c>
      <c r="K215" s="153">
        <v>366.32</v>
      </c>
      <c r="L215" s="163">
        <v>1064.6</v>
      </c>
      <c r="M215" s="153">
        <v>3827</v>
      </c>
      <c r="N215" s="164">
        <v>1.266607</v>
      </c>
      <c r="O215" s="165"/>
      <c r="P215" s="166">
        <v>1.03540632349099</v>
      </c>
      <c r="Q215" s="171">
        <v>0.817464551744136</v>
      </c>
      <c r="R215" s="171">
        <v>0.17509905362776</v>
      </c>
      <c r="S215" s="171">
        <v>0.0791041009463722</v>
      </c>
      <c r="T215" s="171">
        <v>0.136630914826498</v>
      </c>
      <c r="U215" s="171">
        <v>0.0113211356466877</v>
      </c>
      <c r="V215" s="171">
        <v>0.028393690851735</v>
      </c>
      <c r="W215" s="171">
        <v>0.0924466876971609</v>
      </c>
      <c r="X215" s="172">
        <v>0.268668769716088</v>
      </c>
      <c r="Y215" s="165"/>
      <c r="Z215" s="178">
        <v>13.7480946053732</v>
      </c>
      <c r="AA215" s="179">
        <v>61.8012771261674</v>
      </c>
      <c r="AB215" s="179">
        <v>49.064372084728</v>
      </c>
      <c r="AC215" s="179">
        <v>37.0402776621118</v>
      </c>
      <c r="AD215" s="179">
        <v>12.0194163692931</v>
      </c>
      <c r="AE215" s="179">
        <v>1.0002173459003</v>
      </c>
      <c r="AF215" s="179">
        <v>66.108951555732</v>
      </c>
      <c r="AG215" s="179">
        <v>68.9898501162485</v>
      </c>
      <c r="AH215" s="182">
        <v>33.7268646076301</v>
      </c>
    </row>
    <row r="216" spans="1:34">
      <c r="A216" s="149">
        <v>620000</v>
      </c>
      <c r="B216" s="150" t="s">
        <v>128</v>
      </c>
      <c r="C216" s="150">
        <v>2014</v>
      </c>
      <c r="D216" s="151"/>
      <c r="E216" s="152">
        <v>2541.49</v>
      </c>
      <c r="F216" s="153">
        <v>401.26</v>
      </c>
      <c r="G216" s="153">
        <v>204.19</v>
      </c>
      <c r="H216" s="153">
        <v>376.22</v>
      </c>
      <c r="I216" s="162">
        <v>21.16</v>
      </c>
      <c r="J216" s="153">
        <v>73.21</v>
      </c>
      <c r="K216" s="153">
        <v>300.48</v>
      </c>
      <c r="L216" s="163">
        <v>844.5</v>
      </c>
      <c r="M216" s="153">
        <v>2531</v>
      </c>
      <c r="N216" s="164">
        <v>1.1419928</v>
      </c>
      <c r="O216" s="165"/>
      <c r="P216" s="166">
        <v>1.00414460687475</v>
      </c>
      <c r="Q216" s="171">
        <v>0.879291539206511</v>
      </c>
      <c r="R216" s="171">
        <v>0.157883761100772</v>
      </c>
      <c r="S216" s="171">
        <v>0.0803426336519129</v>
      </c>
      <c r="T216" s="171">
        <v>0.148031272993402</v>
      </c>
      <c r="U216" s="171">
        <v>0.00832582461469453</v>
      </c>
      <c r="V216" s="171">
        <v>0.0288059366749427</v>
      </c>
      <c r="W216" s="171">
        <v>0.118229857288441</v>
      </c>
      <c r="X216" s="172">
        <v>0.332285391640337</v>
      </c>
      <c r="Y216" s="165"/>
      <c r="Z216" s="178">
        <v>15.2251109240701</v>
      </c>
      <c r="AA216" s="179">
        <v>47.8304672091979</v>
      </c>
      <c r="AB216" s="179">
        <v>50.5781735840564</v>
      </c>
      <c r="AC216" s="179">
        <v>42.1982443512032</v>
      </c>
      <c r="AD216" s="179">
        <v>7.67772257150657</v>
      </c>
      <c r="AE216" s="179">
        <v>1.02223612866019</v>
      </c>
      <c r="AF216" s="179">
        <v>48.7987157216762</v>
      </c>
      <c r="AG216" s="179">
        <v>61.0760525137138</v>
      </c>
      <c r="AH216" s="182">
        <v>30.4856944852225</v>
      </c>
    </row>
    <row r="217" spans="1:34">
      <c r="A217" s="149">
        <v>630000</v>
      </c>
      <c r="B217" s="150" t="s">
        <v>129</v>
      </c>
      <c r="C217" s="150">
        <v>2014</v>
      </c>
      <c r="D217" s="151"/>
      <c r="E217" s="152">
        <v>1347.43</v>
      </c>
      <c r="F217" s="153">
        <v>156.31</v>
      </c>
      <c r="G217" s="153">
        <v>80.13</v>
      </c>
      <c r="H217" s="153">
        <v>148.01</v>
      </c>
      <c r="I217" s="162">
        <v>10.39</v>
      </c>
      <c r="J217" s="153">
        <v>56.73</v>
      </c>
      <c r="K217" s="153">
        <v>100.57</v>
      </c>
      <c r="L217" s="163">
        <v>530.5</v>
      </c>
      <c r="M217" s="153">
        <v>576</v>
      </c>
      <c r="N217" s="164">
        <v>1.2235925</v>
      </c>
      <c r="O217" s="165"/>
      <c r="P217" s="166">
        <v>2.33928819444444</v>
      </c>
      <c r="Q217" s="171">
        <v>1.91181965764292</v>
      </c>
      <c r="R217" s="171">
        <v>0.11600602628708</v>
      </c>
      <c r="S217" s="171">
        <v>0.0594687664665326</v>
      </c>
      <c r="T217" s="171">
        <v>0.109846151562604</v>
      </c>
      <c r="U217" s="171">
        <v>0.00771097570931329</v>
      </c>
      <c r="V217" s="171">
        <v>0.0421023726649993</v>
      </c>
      <c r="W217" s="171">
        <v>0.07463838566753</v>
      </c>
      <c r="X217" s="172">
        <v>0.393712474859547</v>
      </c>
      <c r="Y217" s="165"/>
      <c r="Z217" s="178">
        <v>39.8916997882305</v>
      </c>
      <c r="AA217" s="179">
        <v>13.8452257781782</v>
      </c>
      <c r="AB217" s="179">
        <v>25.0650068338752</v>
      </c>
      <c r="AC217" s="179">
        <v>24.9218060608029</v>
      </c>
      <c r="AD217" s="179">
        <v>6.78650104207054</v>
      </c>
      <c r="AE217" s="179">
        <v>1.73242242786363</v>
      </c>
      <c r="AF217" s="179">
        <v>78.0650420141084</v>
      </c>
      <c r="AG217" s="179">
        <v>53.4346297344639</v>
      </c>
      <c r="AH217" s="182">
        <v>32.3525733256054</v>
      </c>
    </row>
    <row r="218" spans="1:34">
      <c r="A218" s="149">
        <v>640000</v>
      </c>
      <c r="B218" s="150" t="s">
        <v>130</v>
      </c>
      <c r="C218" s="150">
        <v>2014</v>
      </c>
      <c r="D218" s="151"/>
      <c r="E218" s="152">
        <v>1000.45</v>
      </c>
      <c r="F218" s="153">
        <v>122.68</v>
      </c>
      <c r="G218" s="153">
        <v>65.27</v>
      </c>
      <c r="H218" s="153">
        <v>116.43</v>
      </c>
      <c r="I218" s="162">
        <v>11.66</v>
      </c>
      <c r="J218" s="153">
        <v>34.6</v>
      </c>
      <c r="K218" s="153">
        <v>61.68</v>
      </c>
      <c r="L218" s="163">
        <v>237.3</v>
      </c>
      <c r="M218" s="153">
        <v>678</v>
      </c>
      <c r="N218" s="164">
        <v>1.3308444</v>
      </c>
      <c r="O218" s="165"/>
      <c r="P218" s="166">
        <v>1.47558997050148</v>
      </c>
      <c r="Q218" s="171">
        <v>1.10876220428284</v>
      </c>
      <c r="R218" s="171">
        <v>0.122624818831526</v>
      </c>
      <c r="S218" s="171">
        <v>0.0652406417112299</v>
      </c>
      <c r="T218" s="171">
        <v>0.11637763006647</v>
      </c>
      <c r="U218" s="171">
        <v>0.011654755360088</v>
      </c>
      <c r="V218" s="171">
        <v>0.0345844370033485</v>
      </c>
      <c r="W218" s="171">
        <v>0.0616522564845819</v>
      </c>
      <c r="X218" s="172">
        <v>0.237193263031636</v>
      </c>
      <c r="Y218" s="165"/>
      <c r="Z218" s="178">
        <v>20.7070522395229</v>
      </c>
      <c r="AA218" s="179">
        <v>19.2166066230487</v>
      </c>
      <c r="AB218" s="179">
        <v>32.1197041868576</v>
      </c>
      <c r="AC218" s="179">
        <v>27.8769016867684</v>
      </c>
      <c r="AD218" s="179">
        <v>12.5029970809514</v>
      </c>
      <c r="AE218" s="179">
        <v>1.33087611055048</v>
      </c>
      <c r="AF218" s="179">
        <v>86.7836348904618</v>
      </c>
      <c r="AG218" s="179">
        <v>72.9053486416903</v>
      </c>
      <c r="AH218" s="182">
        <v>31.4857225938897</v>
      </c>
    </row>
    <row r="219" spans="1:34">
      <c r="A219" s="149">
        <v>650000</v>
      </c>
      <c r="B219" s="150" t="s">
        <v>131</v>
      </c>
      <c r="C219" s="150">
        <v>2014</v>
      </c>
      <c r="D219" s="151"/>
      <c r="E219" s="152">
        <v>3317.79</v>
      </c>
      <c r="F219" s="153">
        <v>567.2</v>
      </c>
      <c r="G219" s="153">
        <v>202.32</v>
      </c>
      <c r="H219" s="153">
        <v>300.85</v>
      </c>
      <c r="I219" s="162">
        <v>40.34</v>
      </c>
      <c r="J219" s="153">
        <v>70.86</v>
      </c>
      <c r="K219" s="153">
        <v>324.88</v>
      </c>
      <c r="L219" s="163">
        <v>1361</v>
      </c>
      <c r="M219" s="153">
        <v>2325</v>
      </c>
      <c r="N219" s="164">
        <v>1.2047794</v>
      </c>
      <c r="O219" s="165"/>
      <c r="P219" s="166">
        <v>1.4270064516129</v>
      </c>
      <c r="Q219" s="171">
        <v>1.18445455791567</v>
      </c>
      <c r="R219" s="171">
        <v>0.170957173299094</v>
      </c>
      <c r="S219" s="171">
        <v>0.0609803513784778</v>
      </c>
      <c r="T219" s="171">
        <v>0.0906778307246691</v>
      </c>
      <c r="U219" s="171">
        <v>0.0121586959994454</v>
      </c>
      <c r="V219" s="171">
        <v>0.0213575904442415</v>
      </c>
      <c r="W219" s="171">
        <v>0.0979206037754047</v>
      </c>
      <c r="X219" s="172">
        <v>0.410212822390808</v>
      </c>
      <c r="Y219" s="165"/>
      <c r="Z219" s="178">
        <v>22.5153053358637</v>
      </c>
      <c r="AA219" s="179">
        <v>58.4399968760689</v>
      </c>
      <c r="AB219" s="179">
        <v>26.9125474727525</v>
      </c>
      <c r="AC219" s="179">
        <v>16.2493100812538</v>
      </c>
      <c r="AD219" s="179">
        <v>13.2334574321406</v>
      </c>
      <c r="AE219" s="179">
        <v>0.624406706646409</v>
      </c>
      <c r="AF219" s="179">
        <v>62.4338883361084</v>
      </c>
      <c r="AG219" s="179">
        <v>51.3820150752107</v>
      </c>
      <c r="AH219" s="182">
        <v>29.6821537987772</v>
      </c>
    </row>
    <row r="220" spans="1:34">
      <c r="A220" s="149">
        <v>110000</v>
      </c>
      <c r="B220" s="150" t="s">
        <v>101</v>
      </c>
      <c r="C220" s="150">
        <v>2015</v>
      </c>
      <c r="D220" s="151"/>
      <c r="E220" s="152">
        <v>5737.7</v>
      </c>
      <c r="F220" s="153">
        <v>855.67</v>
      </c>
      <c r="G220" s="153">
        <v>370.52</v>
      </c>
      <c r="H220" s="153">
        <v>700.48</v>
      </c>
      <c r="I220" s="162">
        <v>287.8</v>
      </c>
      <c r="J220" s="153">
        <v>303.26</v>
      </c>
      <c r="K220" s="153">
        <v>300.12</v>
      </c>
      <c r="L220" s="163">
        <v>964.2455</v>
      </c>
      <c r="M220" s="153">
        <v>2188</v>
      </c>
      <c r="N220" s="164">
        <v>1.2552137</v>
      </c>
      <c r="O220" s="165"/>
      <c r="P220" s="166">
        <v>2.6223491773309</v>
      </c>
      <c r="Q220" s="171">
        <v>2.08916551606383</v>
      </c>
      <c r="R220" s="171">
        <v>0.149131184969587</v>
      </c>
      <c r="S220" s="171">
        <v>0.0645763982083413</v>
      </c>
      <c r="T220" s="171">
        <v>0.122083761786082</v>
      </c>
      <c r="U220" s="171">
        <v>0.0501594715652613</v>
      </c>
      <c r="V220" s="171">
        <v>0.0528539310176552</v>
      </c>
      <c r="W220" s="171">
        <v>0.0523066734057201</v>
      </c>
      <c r="X220" s="172">
        <v>0.16805435976088</v>
      </c>
      <c r="Y220" s="165"/>
      <c r="Z220" s="178">
        <v>44.1284051121056</v>
      </c>
      <c r="AA220" s="179">
        <v>40.727446611617</v>
      </c>
      <c r="AB220" s="179">
        <v>31.3078299375191</v>
      </c>
      <c r="AC220" s="179">
        <v>30.4585782360868</v>
      </c>
      <c r="AD220" s="179">
        <v>68.3154605439816</v>
      </c>
      <c r="AE220" s="179">
        <v>2.30668228538128</v>
      </c>
      <c r="AF220" s="179">
        <v>93.0580476048928</v>
      </c>
      <c r="AG220" s="179">
        <v>81.5061084808013</v>
      </c>
      <c r="AH220" s="182">
        <v>48.0065369036597</v>
      </c>
    </row>
    <row r="221" spans="1:34">
      <c r="A221" s="149">
        <v>120000</v>
      </c>
      <c r="B221" s="150" t="s">
        <v>102</v>
      </c>
      <c r="C221" s="150">
        <v>2015</v>
      </c>
      <c r="D221" s="151"/>
      <c r="E221" s="152">
        <v>3232.35</v>
      </c>
      <c r="F221" s="153">
        <v>507.44</v>
      </c>
      <c r="G221" s="153">
        <v>195.02</v>
      </c>
      <c r="H221" s="153">
        <v>314.77</v>
      </c>
      <c r="I221" s="162">
        <v>120.82</v>
      </c>
      <c r="J221" s="153">
        <v>73.1</v>
      </c>
      <c r="K221" s="153">
        <v>178.3</v>
      </c>
      <c r="L221" s="163">
        <v>163.87</v>
      </c>
      <c r="M221" s="153">
        <v>1439</v>
      </c>
      <c r="N221" s="164">
        <v>1.0616999</v>
      </c>
      <c r="O221" s="165"/>
      <c r="P221" s="166">
        <v>2.24624739402363</v>
      </c>
      <c r="Q221" s="171">
        <v>2.11570839747053</v>
      </c>
      <c r="R221" s="171">
        <v>0.15698794994354</v>
      </c>
      <c r="S221" s="171">
        <v>0.0603338128606123</v>
      </c>
      <c r="T221" s="171">
        <v>0.0973811623122496</v>
      </c>
      <c r="U221" s="171">
        <v>0.0373783779603075</v>
      </c>
      <c r="V221" s="171">
        <v>0.0226151252184943</v>
      </c>
      <c r="W221" s="171">
        <v>0.0551611056970935</v>
      </c>
      <c r="X221" s="172">
        <v>0.0506968614166164</v>
      </c>
      <c r="Y221" s="165"/>
      <c r="Z221" s="178">
        <v>44.7625014928615</v>
      </c>
      <c r="AA221" s="179">
        <v>47.1034852320071</v>
      </c>
      <c r="AB221" s="179">
        <v>26.1223132114043</v>
      </c>
      <c r="AC221" s="179">
        <v>19.2821587451714</v>
      </c>
      <c r="AD221" s="179">
        <v>49.789306084279</v>
      </c>
      <c r="AE221" s="179">
        <v>0.691573875962614</v>
      </c>
      <c r="AF221" s="179">
        <v>91.141646444008</v>
      </c>
      <c r="AG221" s="179">
        <v>96.1051780469628</v>
      </c>
      <c r="AH221" s="182">
        <v>46.452316611838</v>
      </c>
    </row>
    <row r="222" spans="1:34">
      <c r="A222" s="149">
        <v>130000</v>
      </c>
      <c r="B222" s="150" t="s">
        <v>103</v>
      </c>
      <c r="C222" s="150">
        <v>2015</v>
      </c>
      <c r="D222" s="151"/>
      <c r="E222" s="152">
        <v>5632.19</v>
      </c>
      <c r="F222" s="153">
        <v>1041.16</v>
      </c>
      <c r="G222" s="153">
        <v>535.09</v>
      </c>
      <c r="H222" s="153">
        <v>763.68</v>
      </c>
      <c r="I222" s="162">
        <v>45.5</v>
      </c>
      <c r="J222" s="153">
        <v>282.72</v>
      </c>
      <c r="K222" s="153">
        <v>503.32</v>
      </c>
      <c r="L222" s="163">
        <v>1044.579</v>
      </c>
      <c r="M222" s="153">
        <v>7345</v>
      </c>
      <c r="N222" s="164">
        <v>0.99370244</v>
      </c>
      <c r="O222" s="165"/>
      <c r="P222" s="166">
        <v>0.766805990469707</v>
      </c>
      <c r="Q222" s="171">
        <v>0.771665600891256</v>
      </c>
      <c r="R222" s="171">
        <v>0.184858820458827</v>
      </c>
      <c r="S222" s="171">
        <v>0.0950056727489662</v>
      </c>
      <c r="T222" s="171">
        <v>0.135592016604553</v>
      </c>
      <c r="U222" s="171">
        <v>0.00807856269053423</v>
      </c>
      <c r="V222" s="171">
        <v>0.0501971701948976</v>
      </c>
      <c r="W222" s="171">
        <v>0.0893648829318613</v>
      </c>
      <c r="X222" s="172">
        <v>0.185465866741001</v>
      </c>
      <c r="Y222" s="165"/>
      <c r="Z222" s="178">
        <v>12.6539801973234</v>
      </c>
      <c r="AA222" s="179">
        <v>69.7216680818839</v>
      </c>
      <c r="AB222" s="179">
        <v>68.500131131509</v>
      </c>
      <c r="AC222" s="179">
        <v>36.5702395857902</v>
      </c>
      <c r="AD222" s="179">
        <v>7.31931720021491</v>
      </c>
      <c r="AE222" s="179">
        <v>2.16477996373705</v>
      </c>
      <c r="AF222" s="179">
        <v>68.1780054435013</v>
      </c>
      <c r="AG222" s="179">
        <v>79.3401471639638</v>
      </c>
      <c r="AH222" s="182">
        <v>36.975622916257</v>
      </c>
    </row>
    <row r="223" spans="1:34">
      <c r="A223" s="149">
        <v>140000</v>
      </c>
      <c r="B223" s="150" t="s">
        <v>104</v>
      </c>
      <c r="C223" s="150">
        <v>2015</v>
      </c>
      <c r="D223" s="151"/>
      <c r="E223" s="152">
        <v>3422.97</v>
      </c>
      <c r="F223" s="153">
        <v>602.85</v>
      </c>
      <c r="G223" s="153">
        <v>290.71</v>
      </c>
      <c r="H223" s="153">
        <v>533.45</v>
      </c>
      <c r="I223" s="162">
        <v>37.47</v>
      </c>
      <c r="J223" s="153">
        <v>99.46</v>
      </c>
      <c r="K223" s="153">
        <v>245.51</v>
      </c>
      <c r="L223" s="163">
        <v>720.9721</v>
      </c>
      <c r="M223" s="153">
        <v>3519</v>
      </c>
      <c r="N223" s="164">
        <v>1.0459222</v>
      </c>
      <c r="O223" s="165"/>
      <c r="P223" s="166">
        <v>0.972710997442455</v>
      </c>
      <c r="Q223" s="171">
        <v>0.930003204294215</v>
      </c>
      <c r="R223" s="171">
        <v>0.176118984390748</v>
      </c>
      <c r="S223" s="171">
        <v>0.0849291696976602</v>
      </c>
      <c r="T223" s="171">
        <v>0.155844193784929</v>
      </c>
      <c r="U223" s="171">
        <v>0.0109466340634011</v>
      </c>
      <c r="V223" s="171">
        <v>0.0290566379489157</v>
      </c>
      <c r="W223" s="171">
        <v>0.0717242628477609</v>
      </c>
      <c r="X223" s="172">
        <v>0.21062764207691</v>
      </c>
      <c r="Y223" s="165"/>
      <c r="Z223" s="178">
        <v>16.4365876586986</v>
      </c>
      <c r="AA223" s="179">
        <v>62.6289864895626</v>
      </c>
      <c r="AB223" s="179">
        <v>56.1840854115891</v>
      </c>
      <c r="AC223" s="179">
        <v>45.7331144488993</v>
      </c>
      <c r="AD223" s="179">
        <v>11.4765775174845</v>
      </c>
      <c r="AE223" s="179">
        <v>1.03562652967455</v>
      </c>
      <c r="AF223" s="179">
        <v>80.0215180432103</v>
      </c>
      <c r="AG223" s="179">
        <v>76.2100658847984</v>
      </c>
      <c r="AH223" s="182">
        <v>38.2599737301315</v>
      </c>
    </row>
    <row r="224" spans="1:34">
      <c r="A224" s="149">
        <v>150000</v>
      </c>
      <c r="B224" s="150" t="s">
        <v>105</v>
      </c>
      <c r="C224" s="150">
        <v>2015</v>
      </c>
      <c r="D224" s="151"/>
      <c r="E224" s="152">
        <v>4252.96</v>
      </c>
      <c r="F224" s="153">
        <v>536.53</v>
      </c>
      <c r="G224" s="153">
        <v>257.15</v>
      </c>
      <c r="H224" s="153">
        <v>605.26</v>
      </c>
      <c r="I224" s="162">
        <v>35.72</v>
      </c>
      <c r="J224" s="153">
        <v>175.25</v>
      </c>
      <c r="K224" s="153">
        <v>299.14</v>
      </c>
      <c r="L224" s="163">
        <v>705.0173</v>
      </c>
      <c r="M224" s="153">
        <v>2440</v>
      </c>
      <c r="N224" s="164">
        <v>1.0596251</v>
      </c>
      <c r="O224" s="165"/>
      <c r="P224" s="166">
        <v>1.74301639344262</v>
      </c>
      <c r="Q224" s="171">
        <v>1.6449368681835</v>
      </c>
      <c r="R224" s="171">
        <v>0.126154490049283</v>
      </c>
      <c r="S224" s="171">
        <v>0.060463771114706</v>
      </c>
      <c r="T224" s="171">
        <v>0.142314999435687</v>
      </c>
      <c r="U224" s="171">
        <v>0.0083988563259471</v>
      </c>
      <c r="V224" s="171">
        <v>0.0412065949362326</v>
      </c>
      <c r="W224" s="171">
        <v>0.070336894774463</v>
      </c>
      <c r="X224" s="172">
        <v>0.165770968925172</v>
      </c>
      <c r="Y224" s="165"/>
      <c r="Z224" s="178">
        <v>33.5160012237353</v>
      </c>
      <c r="AA224" s="179">
        <v>22.0810578413698</v>
      </c>
      <c r="AB224" s="179">
        <v>26.2811552016216</v>
      </c>
      <c r="AC224" s="179">
        <v>39.6119792387594</v>
      </c>
      <c r="AD224" s="179">
        <v>7.7835818042875</v>
      </c>
      <c r="AE224" s="179">
        <v>1.68457734587494</v>
      </c>
      <c r="AF224" s="179">
        <v>80.9529655307817</v>
      </c>
      <c r="AG224" s="179">
        <v>81.7901583466177</v>
      </c>
      <c r="AH224" s="182">
        <v>36.0733478980519</v>
      </c>
    </row>
    <row r="225" spans="1:34">
      <c r="A225" s="149">
        <v>210000</v>
      </c>
      <c r="B225" s="150" t="s">
        <v>106</v>
      </c>
      <c r="C225" s="150">
        <v>2015</v>
      </c>
      <c r="D225" s="151"/>
      <c r="E225" s="152">
        <v>4481.61</v>
      </c>
      <c r="F225" s="153">
        <v>610.24</v>
      </c>
      <c r="G225" s="153">
        <v>281.96</v>
      </c>
      <c r="H225" s="153">
        <v>995.1</v>
      </c>
      <c r="I225" s="162">
        <v>68.92</v>
      </c>
      <c r="J225" s="153">
        <v>116.79</v>
      </c>
      <c r="K225" s="153">
        <v>356.51</v>
      </c>
      <c r="L225" s="163">
        <v>821.7315</v>
      </c>
      <c r="M225" s="153">
        <v>4338</v>
      </c>
      <c r="N225" s="164">
        <v>1.1329977</v>
      </c>
      <c r="O225" s="165"/>
      <c r="P225" s="166">
        <v>1.0331051175657</v>
      </c>
      <c r="Q225" s="171">
        <v>0.911833375800938</v>
      </c>
      <c r="R225" s="171">
        <v>0.136165351291165</v>
      </c>
      <c r="S225" s="171">
        <v>0.0629148899614201</v>
      </c>
      <c r="T225" s="171">
        <v>0.222040739823412</v>
      </c>
      <c r="U225" s="171">
        <v>0.0153784019582248</v>
      </c>
      <c r="V225" s="171">
        <v>0.0260598311767423</v>
      </c>
      <c r="W225" s="171">
        <v>0.0795495368851819</v>
      </c>
      <c r="X225" s="172">
        <v>0.183356316145314</v>
      </c>
      <c r="Y225" s="165"/>
      <c r="Z225" s="178">
        <v>16.0025193934637</v>
      </c>
      <c r="AA225" s="179">
        <v>30.2052206632465</v>
      </c>
      <c r="AB225" s="179">
        <v>29.2770449093288</v>
      </c>
      <c r="AC225" s="179">
        <v>75.6830137766807</v>
      </c>
      <c r="AD225" s="179">
        <v>17.9004109613796</v>
      </c>
      <c r="AE225" s="179">
        <v>0.875561748965698</v>
      </c>
      <c r="AF225" s="179">
        <v>74.7678063700076</v>
      </c>
      <c r="AG225" s="179">
        <v>79.6025716049606</v>
      </c>
      <c r="AH225" s="182">
        <v>35.631918821496</v>
      </c>
    </row>
    <row r="226" spans="1:34">
      <c r="A226" s="149">
        <v>220000</v>
      </c>
      <c r="B226" s="150" t="s">
        <v>107</v>
      </c>
      <c r="C226" s="150">
        <v>2015</v>
      </c>
      <c r="D226" s="151"/>
      <c r="E226" s="152">
        <v>3217.1</v>
      </c>
      <c r="F226" s="153">
        <v>477.57</v>
      </c>
      <c r="G226" s="153">
        <v>245.81</v>
      </c>
      <c r="H226" s="153">
        <v>462.28</v>
      </c>
      <c r="I226" s="162">
        <v>41.39</v>
      </c>
      <c r="J226" s="153">
        <v>117.7</v>
      </c>
      <c r="K226" s="153">
        <v>247.13</v>
      </c>
      <c r="L226" s="163">
        <v>436.4591</v>
      </c>
      <c r="M226" s="153">
        <v>2613</v>
      </c>
      <c r="N226" s="164">
        <v>1.0836279</v>
      </c>
      <c r="O226" s="165"/>
      <c r="P226" s="166">
        <v>1.23119020283199</v>
      </c>
      <c r="Q226" s="171">
        <v>1.13617432961259</v>
      </c>
      <c r="R226" s="171">
        <v>0.148447359423083</v>
      </c>
      <c r="S226" s="171">
        <v>0.0764073233657642</v>
      </c>
      <c r="T226" s="171">
        <v>0.143694631811259</v>
      </c>
      <c r="U226" s="171">
        <v>0.0128656243200398</v>
      </c>
      <c r="V226" s="171">
        <v>0.0365857449255541</v>
      </c>
      <c r="W226" s="171">
        <v>0.07681763078549</v>
      </c>
      <c r="X226" s="172">
        <v>0.135668490255199</v>
      </c>
      <c r="Y226" s="165"/>
      <c r="Z226" s="178">
        <v>21.3619144300322</v>
      </c>
      <c r="AA226" s="179">
        <v>40.1724983461954</v>
      </c>
      <c r="AB226" s="179">
        <v>45.7682250176243</v>
      </c>
      <c r="AC226" s="179">
        <v>40.2361787360216</v>
      </c>
      <c r="AD226" s="179">
        <v>14.2581477805623</v>
      </c>
      <c r="AE226" s="179">
        <v>1.43776952679379</v>
      </c>
      <c r="AF226" s="179">
        <v>76.6019462221597</v>
      </c>
      <c r="AG226" s="179">
        <v>85.5348545647295</v>
      </c>
      <c r="AH226" s="182">
        <v>36.8095363484183</v>
      </c>
    </row>
    <row r="227" spans="1:34">
      <c r="A227" s="149">
        <v>230000</v>
      </c>
      <c r="B227" s="150" t="s">
        <v>108</v>
      </c>
      <c r="C227" s="150">
        <v>2015</v>
      </c>
      <c r="D227" s="151"/>
      <c r="E227" s="152">
        <v>4020.66</v>
      </c>
      <c r="F227" s="153">
        <v>549.66</v>
      </c>
      <c r="G227" s="153">
        <v>273.96</v>
      </c>
      <c r="H227" s="153">
        <v>728.73</v>
      </c>
      <c r="I227" s="162">
        <v>42.91</v>
      </c>
      <c r="J227" s="153">
        <v>155.52</v>
      </c>
      <c r="K227" s="153">
        <v>242.67</v>
      </c>
      <c r="L227" s="163">
        <v>499.9918</v>
      </c>
      <c r="M227" s="153">
        <v>3529</v>
      </c>
      <c r="N227" s="164">
        <v>0.97116003</v>
      </c>
      <c r="O227" s="165"/>
      <c r="P227" s="166">
        <v>1.13931992065741</v>
      </c>
      <c r="Q227" s="171">
        <v>1.17315363633469</v>
      </c>
      <c r="R227" s="171">
        <v>0.136708898539046</v>
      </c>
      <c r="S227" s="171">
        <v>0.0681380668845413</v>
      </c>
      <c r="T227" s="171">
        <v>0.181246362537494</v>
      </c>
      <c r="U227" s="171">
        <v>0.0106723771719071</v>
      </c>
      <c r="V227" s="171">
        <v>0.0386802166808434</v>
      </c>
      <c r="W227" s="171">
        <v>0.0603557624867559</v>
      </c>
      <c r="X227" s="172">
        <v>0.124355653051986</v>
      </c>
      <c r="Y227" s="165"/>
      <c r="Z227" s="178">
        <v>22.2453318780502</v>
      </c>
      <c r="AA227" s="179">
        <v>30.6463281999975</v>
      </c>
      <c r="AB227" s="179">
        <v>35.6610935679609</v>
      </c>
      <c r="AC227" s="179">
        <v>57.2260463671952</v>
      </c>
      <c r="AD227" s="179">
        <v>11.0790430270489</v>
      </c>
      <c r="AE227" s="179">
        <v>1.54963898909086</v>
      </c>
      <c r="AF227" s="179">
        <v>87.6540715829077</v>
      </c>
      <c r="AG227" s="179">
        <v>86.94215192238</v>
      </c>
      <c r="AH227" s="182">
        <v>37.7494369290731</v>
      </c>
    </row>
    <row r="228" spans="1:34">
      <c r="A228" s="149">
        <v>310000</v>
      </c>
      <c r="B228" s="150" t="s">
        <v>109</v>
      </c>
      <c r="C228" s="150">
        <v>2015</v>
      </c>
      <c r="D228" s="151"/>
      <c r="E228" s="152">
        <v>6191.56</v>
      </c>
      <c r="F228" s="153">
        <v>767.32</v>
      </c>
      <c r="G228" s="153">
        <v>303.46</v>
      </c>
      <c r="H228" s="153">
        <v>543.16</v>
      </c>
      <c r="I228" s="162">
        <v>271.85</v>
      </c>
      <c r="J228" s="153">
        <v>104.35</v>
      </c>
      <c r="K228" s="153">
        <v>259.84</v>
      </c>
      <c r="L228" s="163">
        <v>501.6051</v>
      </c>
      <c r="M228" s="153">
        <v>2458</v>
      </c>
      <c r="N228" s="164">
        <v>1.0721096</v>
      </c>
      <c r="O228" s="165"/>
      <c r="P228" s="166">
        <v>2.51894222945484</v>
      </c>
      <c r="Q228" s="171">
        <v>2.34951933035097</v>
      </c>
      <c r="R228" s="171">
        <v>0.123929995025486</v>
      </c>
      <c r="S228" s="171">
        <v>0.0490118806891963</v>
      </c>
      <c r="T228" s="171">
        <v>0.0877258719934879</v>
      </c>
      <c r="U228" s="171">
        <v>0.0439065437466487</v>
      </c>
      <c r="V228" s="171">
        <v>0.0168535877872459</v>
      </c>
      <c r="W228" s="171">
        <v>0.0419668064268133</v>
      </c>
      <c r="X228" s="172">
        <v>0.081014332413802</v>
      </c>
      <c r="Y228" s="165"/>
      <c r="Z228" s="178">
        <v>50.3481296712408</v>
      </c>
      <c r="AA228" s="179">
        <v>20.2758025957799</v>
      </c>
      <c r="AB228" s="179">
        <v>12.2840368221644</v>
      </c>
      <c r="AC228" s="179">
        <v>14.9137288144117</v>
      </c>
      <c r="AD228" s="179">
        <v>59.2518615927862</v>
      </c>
      <c r="AE228" s="179">
        <v>0.383839912584735</v>
      </c>
      <c r="AF228" s="179">
        <v>100</v>
      </c>
      <c r="AG228" s="179">
        <v>92.3337371556477</v>
      </c>
      <c r="AH228" s="182">
        <v>45.0487395907097</v>
      </c>
    </row>
    <row r="229" spans="1:34">
      <c r="A229" s="149">
        <v>320000</v>
      </c>
      <c r="B229" s="150" t="s">
        <v>110</v>
      </c>
      <c r="C229" s="150">
        <v>2015</v>
      </c>
      <c r="D229" s="151"/>
      <c r="E229" s="152">
        <v>9687.58</v>
      </c>
      <c r="F229" s="153">
        <v>1746.22</v>
      </c>
      <c r="G229" s="153">
        <v>649.31</v>
      </c>
      <c r="H229" s="153">
        <v>838.06</v>
      </c>
      <c r="I229" s="162">
        <v>371.96</v>
      </c>
      <c r="J229" s="153">
        <v>308.45</v>
      </c>
      <c r="K229" s="153">
        <v>845.68</v>
      </c>
      <c r="L229" s="163">
        <v>806.8863</v>
      </c>
      <c r="M229" s="153">
        <v>8315</v>
      </c>
      <c r="N229" s="164">
        <v>1.1555611</v>
      </c>
      <c r="O229" s="165"/>
      <c r="P229" s="166">
        <v>1.16507276007216</v>
      </c>
      <c r="Q229" s="171">
        <v>1.00823120479926</v>
      </c>
      <c r="R229" s="171">
        <v>0.180253479197075</v>
      </c>
      <c r="S229" s="171">
        <v>0.0670249948903648</v>
      </c>
      <c r="T229" s="171">
        <v>0.0865087049603719</v>
      </c>
      <c r="U229" s="171">
        <v>0.0383955538947807</v>
      </c>
      <c r="V229" s="171">
        <v>0.0318397370653971</v>
      </c>
      <c r="W229" s="171">
        <v>0.0872952791099531</v>
      </c>
      <c r="X229" s="172">
        <v>0.0832908012114481</v>
      </c>
      <c r="Y229" s="165"/>
      <c r="Z229" s="178">
        <v>18.3054161115696</v>
      </c>
      <c r="AA229" s="179">
        <v>65.9842731308632</v>
      </c>
      <c r="AB229" s="179">
        <v>34.3006369194548</v>
      </c>
      <c r="AC229" s="179">
        <v>14.3630349748007</v>
      </c>
      <c r="AD229" s="179">
        <v>51.2636993605664</v>
      </c>
      <c r="AE229" s="179">
        <v>1.18427680432923</v>
      </c>
      <c r="AF229" s="179">
        <v>69.5674905536799</v>
      </c>
      <c r="AG229" s="179">
        <v>92.0505483793793</v>
      </c>
      <c r="AH229" s="182">
        <v>38.3630208457782</v>
      </c>
    </row>
    <row r="230" spans="1:34">
      <c r="A230" s="149">
        <v>330000</v>
      </c>
      <c r="B230" s="150" t="s">
        <v>111</v>
      </c>
      <c r="C230" s="150">
        <v>2015</v>
      </c>
      <c r="D230" s="151"/>
      <c r="E230" s="152">
        <v>6645.98</v>
      </c>
      <c r="F230" s="153">
        <v>1264.93</v>
      </c>
      <c r="G230" s="153">
        <v>485.5</v>
      </c>
      <c r="H230" s="153">
        <v>541.7</v>
      </c>
      <c r="I230" s="162">
        <v>250.79</v>
      </c>
      <c r="J230" s="153">
        <v>167.89</v>
      </c>
      <c r="K230" s="153">
        <v>584.45</v>
      </c>
      <c r="L230" s="163">
        <v>1658.553</v>
      </c>
      <c r="M230" s="153">
        <v>5985</v>
      </c>
      <c r="N230" s="164">
        <v>1.106731</v>
      </c>
      <c r="O230" s="165"/>
      <c r="P230" s="166">
        <v>1.11043943191312</v>
      </c>
      <c r="Q230" s="171">
        <v>1.00335079790221</v>
      </c>
      <c r="R230" s="171">
        <v>0.190330094282559</v>
      </c>
      <c r="S230" s="171">
        <v>0.0730516793610574</v>
      </c>
      <c r="T230" s="171">
        <v>0.0815079190728832</v>
      </c>
      <c r="U230" s="171">
        <v>0.0377355935467756</v>
      </c>
      <c r="V230" s="171">
        <v>0.0252618876373387</v>
      </c>
      <c r="W230" s="171">
        <v>0.0879403789960247</v>
      </c>
      <c r="X230" s="172">
        <v>0.249557326383769</v>
      </c>
      <c r="Y230" s="165"/>
      <c r="Z230" s="178">
        <v>18.188825591399</v>
      </c>
      <c r="AA230" s="179">
        <v>74.1617974886434</v>
      </c>
      <c r="AB230" s="179">
        <v>41.6667758570063</v>
      </c>
      <c r="AC230" s="179">
        <v>12.1004843909227</v>
      </c>
      <c r="AD230" s="179">
        <v>50.3070889387726</v>
      </c>
      <c r="AE230" s="179">
        <v>0.832942165067717</v>
      </c>
      <c r="AF230" s="179">
        <v>69.1343851077072</v>
      </c>
      <c r="AG230" s="179">
        <v>71.3672805715214</v>
      </c>
      <c r="AH230" s="182">
        <v>37.4137231293838</v>
      </c>
    </row>
    <row r="231" spans="1:34">
      <c r="A231" s="149">
        <v>340000</v>
      </c>
      <c r="B231" s="150" t="s">
        <v>112</v>
      </c>
      <c r="C231" s="150">
        <v>2015</v>
      </c>
      <c r="D231" s="151"/>
      <c r="E231" s="152">
        <v>5239.01</v>
      </c>
      <c r="F231" s="153">
        <v>856.73</v>
      </c>
      <c r="G231" s="153">
        <v>485.6</v>
      </c>
      <c r="H231" s="153">
        <v>691.54</v>
      </c>
      <c r="I231" s="162">
        <v>147.94</v>
      </c>
      <c r="J231" s="153">
        <v>124.83</v>
      </c>
      <c r="K231" s="153">
        <v>400.09</v>
      </c>
      <c r="L231" s="163">
        <v>1145.885</v>
      </c>
      <c r="M231" s="153">
        <v>6011</v>
      </c>
      <c r="N231" s="164">
        <v>1.1493631</v>
      </c>
      <c r="O231" s="165"/>
      <c r="P231" s="166">
        <v>0.87157045416736</v>
      </c>
      <c r="Q231" s="171">
        <v>0.758307321826636</v>
      </c>
      <c r="R231" s="171">
        <v>0.163528987346846</v>
      </c>
      <c r="S231" s="171">
        <v>0.0926892676288077</v>
      </c>
      <c r="T231" s="171">
        <v>0.131998221037944</v>
      </c>
      <c r="U231" s="171">
        <v>0.0282381594996001</v>
      </c>
      <c r="V231" s="171">
        <v>0.0238270207539211</v>
      </c>
      <c r="W231" s="171">
        <v>0.0763674816425241</v>
      </c>
      <c r="X231" s="172">
        <v>0.218721666879811</v>
      </c>
      <c r="Y231" s="165"/>
      <c r="Z231" s="178">
        <v>12.3348574812092</v>
      </c>
      <c r="AA231" s="179">
        <v>52.4117650697223</v>
      </c>
      <c r="AB231" s="179">
        <v>65.6688958090495</v>
      </c>
      <c r="AC231" s="179">
        <v>34.9442663006885</v>
      </c>
      <c r="AD231" s="179">
        <v>36.540588546301</v>
      </c>
      <c r="AE231" s="179">
        <v>0.75630337234567</v>
      </c>
      <c r="AF231" s="179">
        <v>76.9041661566659</v>
      </c>
      <c r="AG231" s="179">
        <v>75.2031832157323</v>
      </c>
      <c r="AH231" s="182">
        <v>37.9433740914133</v>
      </c>
    </row>
    <row r="232" spans="1:34">
      <c r="A232" s="149">
        <v>350000</v>
      </c>
      <c r="B232" s="150" t="s">
        <v>113</v>
      </c>
      <c r="C232" s="150">
        <v>2015</v>
      </c>
      <c r="D232" s="151"/>
      <c r="E232" s="152">
        <v>4001.58</v>
      </c>
      <c r="F232" s="153">
        <v>757.51</v>
      </c>
      <c r="G232" s="153">
        <v>351.19</v>
      </c>
      <c r="H232" s="153">
        <v>341.77</v>
      </c>
      <c r="I232" s="162">
        <v>76.6</v>
      </c>
      <c r="J232" s="153">
        <v>95.57</v>
      </c>
      <c r="K232" s="153">
        <v>308.02</v>
      </c>
      <c r="L232" s="163">
        <v>1498.666</v>
      </c>
      <c r="M232" s="153">
        <v>3984</v>
      </c>
      <c r="N232" s="164">
        <v>1.1281542</v>
      </c>
      <c r="O232" s="165"/>
      <c r="P232" s="166">
        <v>1.00441265060241</v>
      </c>
      <c r="Q232" s="171">
        <v>0.890315039027829</v>
      </c>
      <c r="R232" s="171">
        <v>0.189302725423458</v>
      </c>
      <c r="S232" s="171">
        <v>0.0877628336806961</v>
      </c>
      <c r="T232" s="171">
        <v>0.0854087635384023</v>
      </c>
      <c r="U232" s="171">
        <v>0.019142438736699</v>
      </c>
      <c r="V232" s="171">
        <v>0.0238830661888554</v>
      </c>
      <c r="W232" s="171">
        <v>0.0769745950349612</v>
      </c>
      <c r="X232" s="172">
        <v>0.374518565166759</v>
      </c>
      <c r="Y232" s="165"/>
      <c r="Z232" s="178">
        <v>15.4884569125052</v>
      </c>
      <c r="AA232" s="179">
        <v>73.3280518510009</v>
      </c>
      <c r="AB232" s="179">
        <v>59.6475424256211</v>
      </c>
      <c r="AC232" s="179">
        <v>13.8653785738868</v>
      </c>
      <c r="AD232" s="179">
        <v>23.3563702795232</v>
      </c>
      <c r="AE232" s="179">
        <v>0.759296858724504</v>
      </c>
      <c r="AF232" s="179">
        <v>76.4965639817705</v>
      </c>
      <c r="AG232" s="179">
        <v>55.8223188621721</v>
      </c>
      <c r="AH232" s="182">
        <v>34.9740893570215</v>
      </c>
    </row>
    <row r="233" spans="1:34">
      <c r="A233" s="149">
        <v>360000</v>
      </c>
      <c r="B233" s="150" t="s">
        <v>114</v>
      </c>
      <c r="C233" s="150">
        <v>2015</v>
      </c>
      <c r="D233" s="151"/>
      <c r="E233" s="152">
        <v>4412.55</v>
      </c>
      <c r="F233" s="153">
        <v>793.27</v>
      </c>
      <c r="G233" s="153">
        <v>398.79</v>
      </c>
      <c r="H233" s="153">
        <v>510.18</v>
      </c>
      <c r="I233" s="162">
        <v>73.16</v>
      </c>
      <c r="J233" s="153">
        <v>87.43</v>
      </c>
      <c r="K233" s="153">
        <v>410.83</v>
      </c>
      <c r="L233" s="163">
        <v>678.0221</v>
      </c>
      <c r="M233" s="153">
        <v>4485</v>
      </c>
      <c r="N233" s="164">
        <v>1.2163979</v>
      </c>
      <c r="O233" s="165"/>
      <c r="P233" s="166">
        <v>0.983846153846154</v>
      </c>
      <c r="Q233" s="171">
        <v>0.808819345911526</v>
      </c>
      <c r="R233" s="171">
        <v>0.179775866562419</v>
      </c>
      <c r="S233" s="171">
        <v>0.0903763130162831</v>
      </c>
      <c r="T233" s="171">
        <v>0.115620219600911</v>
      </c>
      <c r="U233" s="171">
        <v>0.0165799820965201</v>
      </c>
      <c r="V233" s="171">
        <v>0.0198139397853849</v>
      </c>
      <c r="W233" s="171">
        <v>0.0931048939955355</v>
      </c>
      <c r="X233" s="172">
        <v>0.153657658270161</v>
      </c>
      <c r="Y233" s="165"/>
      <c r="Z233" s="178">
        <v>13.5415648904809</v>
      </c>
      <c r="AA233" s="179">
        <v>65.5966738308648</v>
      </c>
      <c r="AB233" s="179">
        <v>62.8418778831967</v>
      </c>
      <c r="AC233" s="179">
        <v>27.5342196504562</v>
      </c>
      <c r="AD233" s="179">
        <v>19.6420975435936</v>
      </c>
      <c r="AE233" s="179">
        <v>0.541957578963159</v>
      </c>
      <c r="AF233" s="179">
        <v>65.6670467615217</v>
      </c>
      <c r="AG233" s="179">
        <v>83.2970332154928</v>
      </c>
      <c r="AH233" s="182">
        <v>36.5745601135531</v>
      </c>
    </row>
    <row r="234" spans="1:34">
      <c r="A234" s="149">
        <v>370000</v>
      </c>
      <c r="B234" s="150" t="s">
        <v>115</v>
      </c>
      <c r="C234" s="150">
        <v>2015</v>
      </c>
      <c r="D234" s="151"/>
      <c r="E234" s="152">
        <v>8250.01</v>
      </c>
      <c r="F234" s="153">
        <v>1690.62</v>
      </c>
      <c r="G234" s="153">
        <v>701.43</v>
      </c>
      <c r="H234" s="153">
        <v>904.64</v>
      </c>
      <c r="I234" s="162">
        <v>159.05</v>
      </c>
      <c r="J234" s="153">
        <v>217.08</v>
      </c>
      <c r="K234" s="153">
        <v>738.11</v>
      </c>
      <c r="L234" s="163">
        <v>752.4082</v>
      </c>
      <c r="M234" s="153">
        <v>9866</v>
      </c>
      <c r="N234" s="164">
        <v>1.0275754</v>
      </c>
      <c r="O234" s="165"/>
      <c r="P234" s="166">
        <v>0.836206162578553</v>
      </c>
      <c r="Q234" s="171">
        <v>0.813766233191796</v>
      </c>
      <c r="R234" s="171">
        <v>0.204923387971651</v>
      </c>
      <c r="S234" s="171">
        <v>0.0850217151251938</v>
      </c>
      <c r="T234" s="171">
        <v>0.109653200420363</v>
      </c>
      <c r="U234" s="171">
        <v>0.0192787645105885</v>
      </c>
      <c r="V234" s="171">
        <v>0.0263126953785511</v>
      </c>
      <c r="W234" s="171">
        <v>0.0894677703420965</v>
      </c>
      <c r="X234" s="172">
        <v>0.0912008833928686</v>
      </c>
      <c r="Y234" s="165"/>
      <c r="Z234" s="178">
        <v>13.6597435943059</v>
      </c>
      <c r="AA234" s="179">
        <v>86.0047639600634</v>
      </c>
      <c r="AB234" s="179">
        <v>56.2971994265276</v>
      </c>
      <c r="AC234" s="179">
        <v>24.8345074382743</v>
      </c>
      <c r="AD234" s="179">
        <v>23.5539740544408</v>
      </c>
      <c r="AE234" s="179">
        <v>0.889067675803378</v>
      </c>
      <c r="AF234" s="179">
        <v>68.1089291676298</v>
      </c>
      <c r="AG234" s="179">
        <v>91.0665478538922</v>
      </c>
      <c r="AH234" s="182">
        <v>39.1734220359549</v>
      </c>
    </row>
    <row r="235" spans="1:34">
      <c r="A235" s="149">
        <v>410000</v>
      </c>
      <c r="B235" s="150" t="s">
        <v>116</v>
      </c>
      <c r="C235" s="150">
        <v>2015</v>
      </c>
      <c r="D235" s="151"/>
      <c r="E235" s="152">
        <v>6799.35</v>
      </c>
      <c r="F235" s="153">
        <v>1271</v>
      </c>
      <c r="G235" s="153">
        <v>717.74</v>
      </c>
      <c r="H235" s="153">
        <v>945.83</v>
      </c>
      <c r="I235" s="162">
        <v>83.25</v>
      </c>
      <c r="J235" s="153">
        <v>177.77</v>
      </c>
      <c r="K235" s="153">
        <v>695.32</v>
      </c>
      <c r="L235" s="163">
        <v>1228.727</v>
      </c>
      <c r="M235" s="153">
        <v>9701</v>
      </c>
      <c r="N235" s="164">
        <v>1.0176614</v>
      </c>
      <c r="O235" s="165"/>
      <c r="P235" s="166">
        <v>0.700891660653541</v>
      </c>
      <c r="Q235" s="171">
        <v>0.688727764120307</v>
      </c>
      <c r="R235" s="171">
        <v>0.186929632979623</v>
      </c>
      <c r="S235" s="171">
        <v>0.10556009030275</v>
      </c>
      <c r="T235" s="171">
        <v>0.139105943950525</v>
      </c>
      <c r="U235" s="171">
        <v>0.0122438174237243</v>
      </c>
      <c r="V235" s="171">
        <v>0.0261451462272129</v>
      </c>
      <c r="W235" s="171">
        <v>0.102262716289057</v>
      </c>
      <c r="X235" s="172">
        <v>0.180712421040246</v>
      </c>
      <c r="Y235" s="165"/>
      <c r="Z235" s="178">
        <v>10.6726360727587</v>
      </c>
      <c r="AA235" s="179">
        <v>71.4022046197538</v>
      </c>
      <c r="AB235" s="179">
        <v>81.4003097428451</v>
      </c>
      <c r="AC235" s="179">
        <v>38.1600773727314</v>
      </c>
      <c r="AD235" s="179">
        <v>13.3568406654353</v>
      </c>
      <c r="AE235" s="179">
        <v>0.880118577577921</v>
      </c>
      <c r="AF235" s="179">
        <v>59.5186923838332</v>
      </c>
      <c r="AG235" s="179">
        <v>79.9314675776004</v>
      </c>
      <c r="AH235" s="182">
        <v>37.6667619158053</v>
      </c>
    </row>
    <row r="236" spans="1:34">
      <c r="A236" s="149">
        <v>420000</v>
      </c>
      <c r="B236" s="150" t="s">
        <v>117</v>
      </c>
      <c r="C236" s="150">
        <v>2015</v>
      </c>
      <c r="D236" s="151"/>
      <c r="E236" s="152">
        <v>6132.84</v>
      </c>
      <c r="F236" s="153">
        <v>913.05</v>
      </c>
      <c r="G236" s="153">
        <v>515.25</v>
      </c>
      <c r="H236" s="153">
        <v>858.7</v>
      </c>
      <c r="I236" s="162">
        <v>157.36</v>
      </c>
      <c r="J236" s="153">
        <v>145.84</v>
      </c>
      <c r="K236" s="153">
        <v>618.14</v>
      </c>
      <c r="L236" s="163">
        <v>1050.373</v>
      </c>
      <c r="M236" s="153">
        <v>5850</v>
      </c>
      <c r="N236" s="164">
        <v>1.2022573</v>
      </c>
      <c r="O236" s="165"/>
      <c r="P236" s="166">
        <v>1.04834871794872</v>
      </c>
      <c r="Q236" s="171">
        <v>0.871983657698496</v>
      </c>
      <c r="R236" s="171">
        <v>0.148878822861839</v>
      </c>
      <c r="S236" s="171">
        <v>0.0840149098949263</v>
      </c>
      <c r="T236" s="171">
        <v>0.140016696995193</v>
      </c>
      <c r="U236" s="171">
        <v>0.0256585855818838</v>
      </c>
      <c r="V236" s="171">
        <v>0.023780173622661</v>
      </c>
      <c r="W236" s="171">
        <v>0.100791802818922</v>
      </c>
      <c r="X236" s="172">
        <v>0.171270243476106</v>
      </c>
      <c r="Y236" s="165"/>
      <c r="Z236" s="178">
        <v>15.0505292294823</v>
      </c>
      <c r="AA236" s="179">
        <v>40.5226459652109</v>
      </c>
      <c r="AB236" s="179">
        <v>55.0666277506304</v>
      </c>
      <c r="AC236" s="179">
        <v>38.5721375727369</v>
      </c>
      <c r="AD236" s="179">
        <v>32.8015043711166</v>
      </c>
      <c r="AE236" s="179">
        <v>0.753801183728901</v>
      </c>
      <c r="AF236" s="179">
        <v>60.5062303577575</v>
      </c>
      <c r="AG236" s="179">
        <v>81.1060581155699</v>
      </c>
      <c r="AH236" s="182">
        <v>35.4480593005198</v>
      </c>
    </row>
    <row r="237" spans="1:34">
      <c r="A237" s="149">
        <v>430000</v>
      </c>
      <c r="B237" s="150" t="s">
        <v>118</v>
      </c>
      <c r="C237" s="150">
        <v>2015</v>
      </c>
      <c r="D237" s="151"/>
      <c r="E237" s="152">
        <v>5728.72</v>
      </c>
      <c r="F237" s="153">
        <v>928.54</v>
      </c>
      <c r="G237" s="153">
        <v>493.74</v>
      </c>
      <c r="H237" s="153">
        <v>781.79</v>
      </c>
      <c r="I237" s="162">
        <v>66.26</v>
      </c>
      <c r="J237" s="153">
        <v>149</v>
      </c>
      <c r="K237" s="153">
        <v>634.17</v>
      </c>
      <c r="L237" s="163">
        <v>1331.426</v>
      </c>
      <c r="M237" s="153">
        <v>6615</v>
      </c>
      <c r="N237" s="164">
        <v>1.2109466</v>
      </c>
      <c r="O237" s="165"/>
      <c r="P237" s="166">
        <v>0.866019652305367</v>
      </c>
      <c r="Q237" s="171">
        <v>0.715159241790981</v>
      </c>
      <c r="R237" s="171">
        <v>0.162085073105336</v>
      </c>
      <c r="S237" s="171">
        <v>0.0861867921629963</v>
      </c>
      <c r="T237" s="171">
        <v>0.136468530491977</v>
      </c>
      <c r="U237" s="171">
        <v>0.011566283567708</v>
      </c>
      <c r="V237" s="171">
        <v>0.0260093005069195</v>
      </c>
      <c r="W237" s="171">
        <v>0.110700121493108</v>
      </c>
      <c r="X237" s="172">
        <v>0.232412476085408</v>
      </c>
      <c r="Y237" s="165"/>
      <c r="Z237" s="178">
        <v>11.3040710730588</v>
      </c>
      <c r="AA237" s="179">
        <v>51.2399783357519</v>
      </c>
      <c r="AB237" s="179">
        <v>57.7212194453519</v>
      </c>
      <c r="AC237" s="179">
        <v>36.9668086556097</v>
      </c>
      <c r="AD237" s="179">
        <v>12.3747574997685</v>
      </c>
      <c r="AE237" s="179">
        <v>0.872862816001666</v>
      </c>
      <c r="AF237" s="179">
        <v>53.8540097158413</v>
      </c>
      <c r="AG237" s="179">
        <v>73.5000702589169</v>
      </c>
      <c r="AH237" s="182">
        <v>32.0441919946418</v>
      </c>
    </row>
    <row r="238" spans="1:34">
      <c r="A238" s="149">
        <v>440000</v>
      </c>
      <c r="B238" s="150" t="s">
        <v>119</v>
      </c>
      <c r="C238" s="150">
        <v>2015</v>
      </c>
      <c r="D238" s="151"/>
      <c r="E238" s="152">
        <v>12827.8</v>
      </c>
      <c r="F238" s="153">
        <v>2040.65</v>
      </c>
      <c r="G238" s="153">
        <v>918.36</v>
      </c>
      <c r="H238" s="153">
        <v>1064.91</v>
      </c>
      <c r="I238" s="162">
        <v>547.64</v>
      </c>
      <c r="J238" s="153">
        <v>322.33</v>
      </c>
      <c r="K238" s="153">
        <v>1018.91</v>
      </c>
      <c r="L238" s="163">
        <v>1755.296</v>
      </c>
      <c r="M238" s="153">
        <v>11678</v>
      </c>
      <c r="N238" s="164">
        <v>1.1007288</v>
      </c>
      <c r="O238" s="165"/>
      <c r="P238" s="166">
        <v>1.09845864017811</v>
      </c>
      <c r="Q238" s="171">
        <v>0.997937584787563</v>
      </c>
      <c r="R238" s="171">
        <v>0.159080278769547</v>
      </c>
      <c r="S238" s="171">
        <v>0.0715913874553704</v>
      </c>
      <c r="T238" s="171">
        <v>0.0830157938227911</v>
      </c>
      <c r="U238" s="171">
        <v>0.0426916540638301</v>
      </c>
      <c r="V238" s="171">
        <v>0.0251274575531268</v>
      </c>
      <c r="W238" s="171">
        <v>0.0794298320834438</v>
      </c>
      <c r="X238" s="172">
        <v>0.136835310809336</v>
      </c>
      <c r="Y238" s="165"/>
      <c r="Z238" s="178">
        <v>18.0595065927693</v>
      </c>
      <c r="AA238" s="179">
        <v>48.8014830014975</v>
      </c>
      <c r="AB238" s="179">
        <v>39.8819282979576</v>
      </c>
      <c r="AC238" s="179">
        <v>12.7827057402419</v>
      </c>
      <c r="AD238" s="179">
        <v>57.4908828681901</v>
      </c>
      <c r="AE238" s="179">
        <v>0.825762015132846</v>
      </c>
      <c r="AF238" s="179">
        <v>74.8481734614631</v>
      </c>
      <c r="AG238" s="179">
        <v>85.3897041083769</v>
      </c>
      <c r="AH238" s="182">
        <v>37.4199159271168</v>
      </c>
    </row>
    <row r="239" spans="1:34">
      <c r="A239" s="149">
        <v>450000</v>
      </c>
      <c r="B239" s="150" t="s">
        <v>120</v>
      </c>
      <c r="C239" s="150">
        <v>2015</v>
      </c>
      <c r="D239" s="151"/>
      <c r="E239" s="152">
        <v>4065.51</v>
      </c>
      <c r="F239" s="153">
        <v>789.69</v>
      </c>
      <c r="G239" s="153">
        <v>413.87</v>
      </c>
      <c r="H239" s="153">
        <v>460.63</v>
      </c>
      <c r="I239" s="162">
        <v>48.94</v>
      </c>
      <c r="J239" s="153">
        <v>98.68</v>
      </c>
      <c r="K239" s="153">
        <v>395.3</v>
      </c>
      <c r="L239" s="163">
        <v>1207.516</v>
      </c>
      <c r="M239" s="153">
        <v>4811</v>
      </c>
      <c r="N239" s="164">
        <v>1.1149682</v>
      </c>
      <c r="O239" s="165"/>
      <c r="P239" s="166">
        <v>0.845044689253793</v>
      </c>
      <c r="Q239" s="171">
        <v>0.757909229387702</v>
      </c>
      <c r="R239" s="171">
        <v>0.194241312898013</v>
      </c>
      <c r="S239" s="171">
        <v>0.101800266141271</v>
      </c>
      <c r="T239" s="171">
        <v>0.113301898162838</v>
      </c>
      <c r="U239" s="171">
        <v>0.0120378501098263</v>
      </c>
      <c r="V239" s="171">
        <v>0.0242724774997479</v>
      </c>
      <c r="W239" s="171">
        <v>0.0972325735270606</v>
      </c>
      <c r="X239" s="172">
        <v>0.297014642689355</v>
      </c>
      <c r="Y239" s="165"/>
      <c r="Z239" s="178">
        <v>12.3253472486588</v>
      </c>
      <c r="AA239" s="179">
        <v>77.335887718859</v>
      </c>
      <c r="AB239" s="179">
        <v>76.8048497865637</v>
      </c>
      <c r="AC239" s="179">
        <v>26.4853206091172</v>
      </c>
      <c r="AD239" s="179">
        <v>13.0582917001538</v>
      </c>
      <c r="AE239" s="179">
        <v>0.780096009561427</v>
      </c>
      <c r="AF239" s="179">
        <v>62.8958162545374</v>
      </c>
      <c r="AG239" s="179">
        <v>65.4636726048946</v>
      </c>
      <c r="AH239" s="182">
        <v>35.9799976429664</v>
      </c>
    </row>
    <row r="240" spans="1:34">
      <c r="A240" s="149">
        <v>460000</v>
      </c>
      <c r="B240" s="150" t="s">
        <v>121</v>
      </c>
      <c r="C240" s="150">
        <v>2015</v>
      </c>
      <c r="D240" s="151"/>
      <c r="E240" s="152">
        <v>1239.43</v>
      </c>
      <c r="F240" s="153">
        <v>206.84</v>
      </c>
      <c r="G240" s="153">
        <v>100.54</v>
      </c>
      <c r="H240" s="153">
        <v>174.77</v>
      </c>
      <c r="I240" s="162">
        <v>12.38</v>
      </c>
      <c r="J240" s="153">
        <v>31.54</v>
      </c>
      <c r="K240" s="153">
        <v>113.32</v>
      </c>
      <c r="L240" s="163">
        <v>209.7149</v>
      </c>
      <c r="M240" s="153">
        <v>945</v>
      </c>
      <c r="N240" s="164">
        <v>1.246814</v>
      </c>
      <c r="O240" s="165"/>
      <c r="P240" s="166">
        <v>1.31156613756614</v>
      </c>
      <c r="Q240" s="171">
        <v>1.05193407963508</v>
      </c>
      <c r="R240" s="171">
        <v>0.166883164035081</v>
      </c>
      <c r="S240" s="171">
        <v>0.0811179332435071</v>
      </c>
      <c r="T240" s="171">
        <v>0.141008366749232</v>
      </c>
      <c r="U240" s="171">
        <v>0.00998846243837893</v>
      </c>
      <c r="V240" s="171">
        <v>0.0254471813656277</v>
      </c>
      <c r="W240" s="171">
        <v>0.0914291246782795</v>
      </c>
      <c r="X240" s="172">
        <v>0.16920269801441</v>
      </c>
      <c r="Y240" s="165"/>
      <c r="Z240" s="178">
        <v>19.3494562946007</v>
      </c>
      <c r="AA240" s="179">
        <v>55.1337963605523</v>
      </c>
      <c r="AB240" s="179">
        <v>51.5257865771843</v>
      </c>
      <c r="AC240" s="179">
        <v>39.0208076480999</v>
      </c>
      <c r="AD240" s="179">
        <v>10.0877107997582</v>
      </c>
      <c r="AE240" s="179">
        <v>0.842839032713877</v>
      </c>
      <c r="AF240" s="179">
        <v>66.7921203093056</v>
      </c>
      <c r="AG240" s="179">
        <v>81.3632571906384</v>
      </c>
      <c r="AH240" s="182">
        <v>36.2814686802055</v>
      </c>
    </row>
    <row r="241" spans="1:34">
      <c r="A241" s="149">
        <v>500000</v>
      </c>
      <c r="B241" s="150" t="s">
        <v>122</v>
      </c>
      <c r="C241" s="150">
        <v>2015</v>
      </c>
      <c r="D241" s="151"/>
      <c r="E241" s="152">
        <v>3792</v>
      </c>
      <c r="F241" s="153">
        <v>536.24</v>
      </c>
      <c r="G241" s="153">
        <v>313.98</v>
      </c>
      <c r="H241" s="153">
        <v>569.63</v>
      </c>
      <c r="I241" s="162">
        <v>45.37</v>
      </c>
      <c r="J241" s="153">
        <v>140.73</v>
      </c>
      <c r="K241" s="153">
        <v>270.17</v>
      </c>
      <c r="L241" s="163">
        <v>1145.653</v>
      </c>
      <c r="M241" s="153">
        <v>3070</v>
      </c>
      <c r="N241" s="164">
        <v>1.2538597</v>
      </c>
      <c r="O241" s="165"/>
      <c r="P241" s="166">
        <v>1.23517915309446</v>
      </c>
      <c r="Q241" s="171">
        <v>0.985101565266403</v>
      </c>
      <c r="R241" s="171">
        <v>0.141413502109705</v>
      </c>
      <c r="S241" s="171">
        <v>0.0828006329113924</v>
      </c>
      <c r="T241" s="171">
        <v>0.15021888185654</v>
      </c>
      <c r="U241" s="171">
        <v>0.0119646624472574</v>
      </c>
      <c r="V241" s="171">
        <v>0.0371123417721519</v>
      </c>
      <c r="W241" s="171">
        <v>0.0712473628691983</v>
      </c>
      <c r="X241" s="172">
        <v>0.302123681434599</v>
      </c>
      <c r="Y241" s="165"/>
      <c r="Z241" s="178">
        <v>17.7528604002566</v>
      </c>
      <c r="AA241" s="179">
        <v>34.4642779744395</v>
      </c>
      <c r="AB241" s="179">
        <v>53.5824729034871</v>
      </c>
      <c r="AC241" s="179">
        <v>43.1880039253882</v>
      </c>
      <c r="AD241" s="179">
        <v>12.9522064164367</v>
      </c>
      <c r="AE241" s="179">
        <v>1.46589600113151</v>
      </c>
      <c r="AF241" s="179">
        <v>80.3416978825798</v>
      </c>
      <c r="AG241" s="179">
        <v>64.8281170323036</v>
      </c>
      <c r="AH241" s="182">
        <v>34.4081253336536</v>
      </c>
    </row>
    <row r="242" spans="1:34">
      <c r="A242" s="149">
        <v>510000</v>
      </c>
      <c r="B242" s="150" t="s">
        <v>123</v>
      </c>
      <c r="C242" s="150">
        <v>2015</v>
      </c>
      <c r="D242" s="151"/>
      <c r="E242" s="152">
        <v>7497.51</v>
      </c>
      <c r="F242" s="153">
        <v>1252.33</v>
      </c>
      <c r="G242" s="153">
        <v>686.42</v>
      </c>
      <c r="H242" s="153">
        <v>1111.75</v>
      </c>
      <c r="I242" s="162">
        <v>96.69</v>
      </c>
      <c r="J242" s="153">
        <v>169.31</v>
      </c>
      <c r="K242" s="153">
        <v>622.22</v>
      </c>
      <c r="L242" s="163">
        <v>1656.806</v>
      </c>
      <c r="M242" s="153">
        <v>8196</v>
      </c>
      <c r="N242" s="164">
        <v>1.0934559</v>
      </c>
      <c r="O242" s="165"/>
      <c r="P242" s="166">
        <v>0.914776720351391</v>
      </c>
      <c r="Q242" s="171">
        <v>0.836592239660869</v>
      </c>
      <c r="R242" s="171">
        <v>0.167032788219022</v>
      </c>
      <c r="S242" s="171">
        <v>0.0915530622833447</v>
      </c>
      <c r="T242" s="171">
        <v>0.148282563144297</v>
      </c>
      <c r="U242" s="171">
        <v>0.0128962815654797</v>
      </c>
      <c r="V242" s="171">
        <v>0.0225821639450964</v>
      </c>
      <c r="W242" s="171">
        <v>0.0829902194195139</v>
      </c>
      <c r="X242" s="172">
        <v>0.220980832302991</v>
      </c>
      <c r="Y242" s="165"/>
      <c r="Z242" s="178">
        <v>14.2050456610776</v>
      </c>
      <c r="AA242" s="179">
        <v>55.2552216009047</v>
      </c>
      <c r="AB242" s="179">
        <v>64.2801643304116</v>
      </c>
      <c r="AC242" s="179">
        <v>42.3119378166752</v>
      </c>
      <c r="AD242" s="179">
        <v>14.3025853601532</v>
      </c>
      <c r="AE242" s="179">
        <v>0.689813355715763</v>
      </c>
      <c r="AF242" s="179">
        <v>72.4578100800423</v>
      </c>
      <c r="AG242" s="179">
        <v>74.9221469492833</v>
      </c>
      <c r="AH242" s="182">
        <v>36.6834816476419</v>
      </c>
    </row>
    <row r="243" spans="1:34">
      <c r="A243" s="149">
        <v>520000</v>
      </c>
      <c r="B243" s="150" t="s">
        <v>124</v>
      </c>
      <c r="C243" s="150">
        <v>2015</v>
      </c>
      <c r="D243" s="151"/>
      <c r="E243" s="152">
        <v>3939.5</v>
      </c>
      <c r="F243" s="153">
        <v>772.91</v>
      </c>
      <c r="G243" s="153">
        <v>360.8</v>
      </c>
      <c r="H243" s="153">
        <v>340.33</v>
      </c>
      <c r="I243" s="162">
        <v>58.19</v>
      </c>
      <c r="J243" s="153">
        <v>96.49</v>
      </c>
      <c r="K243" s="153">
        <v>428.61</v>
      </c>
      <c r="L243" s="163">
        <v>598.1506</v>
      </c>
      <c r="M243" s="153">
        <v>3708</v>
      </c>
      <c r="N243" s="164">
        <v>1.3909047</v>
      </c>
      <c r="O243" s="165"/>
      <c r="P243" s="166">
        <v>1.06243257820928</v>
      </c>
      <c r="Q243" s="171">
        <v>0.76384282705298</v>
      </c>
      <c r="R243" s="171">
        <v>0.196194948597538</v>
      </c>
      <c r="S243" s="171">
        <v>0.0915852265515928</v>
      </c>
      <c r="T243" s="171">
        <v>0.0863891356771164</v>
      </c>
      <c r="U243" s="171">
        <v>0.0147709100139612</v>
      </c>
      <c r="V243" s="171">
        <v>0.024492955958878</v>
      </c>
      <c r="W243" s="171">
        <v>0.10879807082117</v>
      </c>
      <c r="X243" s="172">
        <v>0.151834141388501</v>
      </c>
      <c r="Y243" s="165"/>
      <c r="Z243" s="178">
        <v>12.4670979782335</v>
      </c>
      <c r="AA243" s="179">
        <v>78.9213311821217</v>
      </c>
      <c r="AB243" s="179">
        <v>64.3194772345287</v>
      </c>
      <c r="AC243" s="179">
        <v>14.30893716743</v>
      </c>
      <c r="AD243" s="179">
        <v>17.0198533236441</v>
      </c>
      <c r="AE243" s="179">
        <v>0.79187215627178</v>
      </c>
      <c r="AF243" s="179">
        <v>55.1310034377734</v>
      </c>
      <c r="AG243" s="179">
        <v>83.523875557789</v>
      </c>
      <c r="AH243" s="182">
        <v>35.1417643994259</v>
      </c>
    </row>
    <row r="244" spans="1:34">
      <c r="A244" s="149">
        <v>530000</v>
      </c>
      <c r="B244" s="150" t="s">
        <v>125</v>
      </c>
      <c r="C244" s="150">
        <v>2015</v>
      </c>
      <c r="D244" s="151"/>
      <c r="E244" s="152">
        <v>4712.83</v>
      </c>
      <c r="F244" s="153">
        <v>767.46</v>
      </c>
      <c r="G244" s="153">
        <v>422.66</v>
      </c>
      <c r="H244" s="153">
        <v>648.69</v>
      </c>
      <c r="I244" s="162">
        <v>48.56</v>
      </c>
      <c r="J244" s="153">
        <v>134.08</v>
      </c>
      <c r="K244" s="153">
        <v>388.51</v>
      </c>
      <c r="L244" s="163">
        <v>1463.233</v>
      </c>
      <c r="M244" s="153">
        <v>4663</v>
      </c>
      <c r="N244" s="164">
        <v>1.1214581</v>
      </c>
      <c r="O244" s="165"/>
      <c r="P244" s="166">
        <v>1.01068625348488</v>
      </c>
      <c r="Q244" s="171">
        <v>0.901225158108788</v>
      </c>
      <c r="R244" s="171">
        <v>0.162844829964162</v>
      </c>
      <c r="S244" s="171">
        <v>0.0896828444904654</v>
      </c>
      <c r="T244" s="171">
        <v>0.13764341170804</v>
      </c>
      <c r="U244" s="171">
        <v>0.0103037877453674</v>
      </c>
      <c r="V244" s="171">
        <v>0.0284499971354791</v>
      </c>
      <c r="W244" s="171">
        <v>0.0824366675649238</v>
      </c>
      <c r="X244" s="172">
        <v>0.310478629613205</v>
      </c>
      <c r="Y244" s="165"/>
      <c r="Z244" s="178">
        <v>15.7490942908233</v>
      </c>
      <c r="AA244" s="179">
        <v>51.8565475076744</v>
      </c>
      <c r="AB244" s="179">
        <v>61.9942832339608</v>
      </c>
      <c r="AC244" s="179">
        <v>37.4983707422888</v>
      </c>
      <c r="AD244" s="179">
        <v>10.5447738276088</v>
      </c>
      <c r="AE244" s="179">
        <v>1.00322476467808</v>
      </c>
      <c r="AF244" s="179">
        <v>72.829452252096</v>
      </c>
      <c r="AG244" s="179">
        <v>63.7887759471406</v>
      </c>
      <c r="AH244" s="182">
        <v>34.6762711147918</v>
      </c>
    </row>
    <row r="245" spans="1:34">
      <c r="A245" s="149">
        <v>540000</v>
      </c>
      <c r="B245" s="150" t="s">
        <v>126</v>
      </c>
      <c r="C245" s="150">
        <v>2015</v>
      </c>
      <c r="D245" s="151"/>
      <c r="E245" s="152">
        <v>1381.46</v>
      </c>
      <c r="F245" s="153">
        <v>167.27</v>
      </c>
      <c r="G245" s="153">
        <v>62.8</v>
      </c>
      <c r="H245" s="153">
        <v>103</v>
      </c>
      <c r="I245" s="162">
        <v>5.41</v>
      </c>
      <c r="J245" s="153">
        <v>56.83</v>
      </c>
      <c r="K245" s="153">
        <v>205.92</v>
      </c>
      <c r="L245" s="163">
        <v>1137.297</v>
      </c>
      <c r="M245" s="153">
        <v>330</v>
      </c>
      <c r="N245" s="164">
        <v>1.1822657</v>
      </c>
      <c r="O245" s="165"/>
      <c r="P245" s="166">
        <v>4.18624242424242</v>
      </c>
      <c r="Q245" s="171">
        <v>3.54086431183991</v>
      </c>
      <c r="R245" s="171">
        <v>0.121082043634995</v>
      </c>
      <c r="S245" s="171">
        <v>0.0454591519117455</v>
      </c>
      <c r="T245" s="171">
        <v>0.0745588001100285</v>
      </c>
      <c r="U245" s="171">
        <v>0.00391614668539082</v>
      </c>
      <c r="V245" s="171">
        <v>0.0411376369927468</v>
      </c>
      <c r="W245" s="171">
        <v>0.149059690472399</v>
      </c>
      <c r="X245" s="172">
        <v>0.823257278531409</v>
      </c>
      <c r="Y245" s="165"/>
      <c r="Z245" s="178">
        <v>78.8087752740639</v>
      </c>
      <c r="AA245" s="179">
        <v>17.9645907783246</v>
      </c>
      <c r="AB245" s="179">
        <v>7.9417000183377</v>
      </c>
      <c r="AC245" s="179">
        <v>8.95643193185201</v>
      </c>
      <c r="AD245" s="179">
        <v>1.28590846225397</v>
      </c>
      <c r="AE245" s="179">
        <v>1.68089417944436</v>
      </c>
      <c r="AF245" s="179">
        <v>28.100264305548</v>
      </c>
      <c r="AG245" s="179">
        <v>0</v>
      </c>
      <c r="AH245" s="182">
        <v>30.2356115497952</v>
      </c>
    </row>
    <row r="246" spans="1:34">
      <c r="A246" s="149">
        <v>610000</v>
      </c>
      <c r="B246" s="150" t="s">
        <v>127</v>
      </c>
      <c r="C246" s="150">
        <v>2015</v>
      </c>
      <c r="D246" s="151"/>
      <c r="E246" s="152">
        <v>4376.06</v>
      </c>
      <c r="F246" s="153">
        <v>758.07</v>
      </c>
      <c r="G246" s="153">
        <v>369.38</v>
      </c>
      <c r="H246" s="153">
        <v>631.99</v>
      </c>
      <c r="I246" s="162">
        <v>57.28</v>
      </c>
      <c r="J246" s="153">
        <v>150.77</v>
      </c>
      <c r="K246" s="153">
        <v>359.36</v>
      </c>
      <c r="L246" s="163">
        <v>1238.365</v>
      </c>
      <c r="M246" s="153">
        <v>3846</v>
      </c>
      <c r="N246" s="164">
        <v>1.1964024</v>
      </c>
      <c r="O246" s="165"/>
      <c r="P246" s="166">
        <v>1.13782111284451</v>
      </c>
      <c r="Q246" s="171">
        <v>0.951035465027915</v>
      </c>
      <c r="R246" s="171">
        <v>0.173231171419039</v>
      </c>
      <c r="S246" s="171">
        <v>0.0844092631271052</v>
      </c>
      <c r="T246" s="171">
        <v>0.1444198662724</v>
      </c>
      <c r="U246" s="171">
        <v>0.0130894000539298</v>
      </c>
      <c r="V246" s="171">
        <v>0.0344533667271473</v>
      </c>
      <c r="W246" s="171">
        <v>0.0821195321819171</v>
      </c>
      <c r="X246" s="172">
        <v>0.282986293606578</v>
      </c>
      <c r="Y246" s="165"/>
      <c r="Z246" s="178">
        <v>16.9390380221692</v>
      </c>
      <c r="AA246" s="179">
        <v>60.2854256095915</v>
      </c>
      <c r="AB246" s="179">
        <v>55.5486275488326</v>
      </c>
      <c r="AC246" s="179">
        <v>40.5643030929572</v>
      </c>
      <c r="AD246" s="179">
        <v>14.5825099938843</v>
      </c>
      <c r="AE246" s="179">
        <v>1.3238754139382</v>
      </c>
      <c r="AF246" s="179">
        <v>73.0423697621692</v>
      </c>
      <c r="AG246" s="179">
        <v>67.2087749379137</v>
      </c>
      <c r="AH246" s="182">
        <v>36.3373000425794</v>
      </c>
    </row>
    <row r="247" spans="1:34">
      <c r="A247" s="149">
        <v>620000</v>
      </c>
      <c r="B247" s="150" t="s">
        <v>128</v>
      </c>
      <c r="C247" s="150">
        <v>2015</v>
      </c>
      <c r="D247" s="151"/>
      <c r="E247" s="152">
        <v>2958.31</v>
      </c>
      <c r="F247" s="153">
        <v>498.33</v>
      </c>
      <c r="G247" s="153">
        <v>250.1</v>
      </c>
      <c r="H247" s="153">
        <v>421.31</v>
      </c>
      <c r="I247" s="162">
        <v>29.85</v>
      </c>
      <c r="J247" s="153">
        <v>95.35</v>
      </c>
      <c r="K247" s="153">
        <v>272.01</v>
      </c>
      <c r="L247" s="163">
        <v>1101.915</v>
      </c>
      <c r="M247" s="153">
        <v>2523</v>
      </c>
      <c r="N247" s="164">
        <v>1.0494282</v>
      </c>
      <c r="O247" s="165"/>
      <c r="P247" s="166">
        <v>1.17253666270313</v>
      </c>
      <c r="Q247" s="171">
        <v>1.1173100386507</v>
      </c>
      <c r="R247" s="171">
        <v>0.168450906091654</v>
      </c>
      <c r="S247" s="171">
        <v>0.0845415118767134</v>
      </c>
      <c r="T247" s="171">
        <v>0.142415771166646</v>
      </c>
      <c r="U247" s="171">
        <v>0.0100902204299076</v>
      </c>
      <c r="V247" s="171">
        <v>0.032231240133725</v>
      </c>
      <c r="W247" s="171">
        <v>0.0919477674753491</v>
      </c>
      <c r="X247" s="172">
        <v>0.372481247739419</v>
      </c>
      <c r="Y247" s="165"/>
      <c r="Z247" s="178">
        <v>20.9112557980179</v>
      </c>
      <c r="AA247" s="179">
        <v>56.4060736824092</v>
      </c>
      <c r="AB247" s="179">
        <v>55.7102691062542</v>
      </c>
      <c r="AC247" s="179">
        <v>39.6575723002999</v>
      </c>
      <c r="AD247" s="179">
        <v>10.2352086842772</v>
      </c>
      <c r="AE247" s="179">
        <v>1.20518767965179</v>
      </c>
      <c r="AF247" s="179">
        <v>66.443915287455</v>
      </c>
      <c r="AG247" s="179">
        <v>56.0757576221127</v>
      </c>
      <c r="AH247" s="182">
        <v>34.8467751756514</v>
      </c>
    </row>
    <row r="248" spans="1:34">
      <c r="A248" s="149">
        <v>630000</v>
      </c>
      <c r="B248" s="150" t="s">
        <v>129</v>
      </c>
      <c r="C248" s="150">
        <v>2015</v>
      </c>
      <c r="D248" s="151"/>
      <c r="E248" s="152">
        <v>1515.16</v>
      </c>
      <c r="F248" s="153">
        <v>163.19</v>
      </c>
      <c r="G248" s="153">
        <v>99.43</v>
      </c>
      <c r="H248" s="153">
        <v>189.34</v>
      </c>
      <c r="I248" s="162">
        <v>11.22</v>
      </c>
      <c r="J248" s="153">
        <v>87.36</v>
      </c>
      <c r="K248" s="153">
        <v>117.33</v>
      </c>
      <c r="L248" s="163">
        <v>609.031</v>
      </c>
      <c r="M248" s="153">
        <v>577</v>
      </c>
      <c r="N248" s="164">
        <v>1.1866999</v>
      </c>
      <c r="O248" s="165"/>
      <c r="P248" s="166">
        <v>2.62592720970537</v>
      </c>
      <c r="Q248" s="171">
        <v>2.21279803740219</v>
      </c>
      <c r="R248" s="171">
        <v>0.107704796853138</v>
      </c>
      <c r="S248" s="171">
        <v>0.0656234325087779</v>
      </c>
      <c r="T248" s="171">
        <v>0.124963700203279</v>
      </c>
      <c r="U248" s="171">
        <v>0.00740515853111223</v>
      </c>
      <c r="V248" s="171">
        <v>0.0576572771192481</v>
      </c>
      <c r="W248" s="171">
        <v>0.0774373663507484</v>
      </c>
      <c r="X248" s="172">
        <v>0.401958209034029</v>
      </c>
      <c r="Y248" s="165"/>
      <c r="Z248" s="178">
        <v>47.0819252338731</v>
      </c>
      <c r="AA248" s="179">
        <v>7.1084887568965</v>
      </c>
      <c r="AB248" s="179">
        <v>32.5875717535879</v>
      </c>
      <c r="AC248" s="179">
        <v>31.761574703835</v>
      </c>
      <c r="AD248" s="179">
        <v>6.34322001660436</v>
      </c>
      <c r="AE248" s="179">
        <v>2.5632375453197</v>
      </c>
      <c r="AF248" s="179">
        <v>76.1858698064422</v>
      </c>
      <c r="AG248" s="179">
        <v>52.4088746822881</v>
      </c>
      <c r="AH248" s="182">
        <v>35.0204612966593</v>
      </c>
    </row>
    <row r="249" spans="1:34">
      <c r="A249" s="149">
        <v>640000</v>
      </c>
      <c r="B249" s="150" t="s">
        <v>130</v>
      </c>
      <c r="C249" s="150">
        <v>2015</v>
      </c>
      <c r="D249" s="151"/>
      <c r="E249" s="152">
        <v>1138.49</v>
      </c>
      <c r="F249" s="153">
        <v>142.51</v>
      </c>
      <c r="G249" s="153">
        <v>74.11</v>
      </c>
      <c r="H249" s="153">
        <v>146.23</v>
      </c>
      <c r="I249" s="162">
        <v>17.25</v>
      </c>
      <c r="J249" s="153">
        <v>45.49</v>
      </c>
      <c r="K249" s="153">
        <v>67.09</v>
      </c>
      <c r="L249" s="163">
        <v>307.0342</v>
      </c>
      <c r="M249" s="153">
        <v>684</v>
      </c>
      <c r="N249" s="164">
        <v>1.3037103</v>
      </c>
      <c r="O249" s="165"/>
      <c r="P249" s="166">
        <v>1.66445906432749</v>
      </c>
      <c r="Q249" s="171">
        <v>1.27670929985556</v>
      </c>
      <c r="R249" s="171">
        <v>0.125174573338369</v>
      </c>
      <c r="S249" s="171">
        <v>0.0650949942467654</v>
      </c>
      <c r="T249" s="171">
        <v>0.12844205921879</v>
      </c>
      <c r="U249" s="171">
        <v>0.0151516482358211</v>
      </c>
      <c r="V249" s="171">
        <v>0.0399564335215944</v>
      </c>
      <c r="W249" s="171">
        <v>0.0589289321821009</v>
      </c>
      <c r="X249" s="172">
        <v>0.269685460566189</v>
      </c>
      <c r="Y249" s="165"/>
      <c r="Z249" s="178">
        <v>24.7192257420669</v>
      </c>
      <c r="AA249" s="179">
        <v>21.2858212759046</v>
      </c>
      <c r="AB249" s="179">
        <v>31.9416859971938</v>
      </c>
      <c r="AC249" s="179">
        <v>33.335319990785</v>
      </c>
      <c r="AD249" s="179">
        <v>17.5717321631948</v>
      </c>
      <c r="AE249" s="179">
        <v>1.61780400081219</v>
      </c>
      <c r="AF249" s="179">
        <v>88.6120131184243</v>
      </c>
      <c r="AG249" s="179">
        <v>68.8633755350986</v>
      </c>
      <c r="AH249" s="182">
        <v>33.7385429307614</v>
      </c>
    </row>
    <row r="250" spans="1:34">
      <c r="A250" s="149">
        <v>650000</v>
      </c>
      <c r="B250" s="150" t="s">
        <v>131</v>
      </c>
      <c r="C250" s="150">
        <v>2015</v>
      </c>
      <c r="D250" s="151"/>
      <c r="E250" s="152">
        <v>3804.87</v>
      </c>
      <c r="F250" s="153">
        <v>647.93</v>
      </c>
      <c r="G250" s="153">
        <v>244.01</v>
      </c>
      <c r="H250" s="153">
        <v>371.9</v>
      </c>
      <c r="I250" s="162">
        <v>41.64</v>
      </c>
      <c r="J250" s="153">
        <v>71.51</v>
      </c>
      <c r="K250" s="153">
        <v>366.41</v>
      </c>
      <c r="L250" s="163">
        <v>1561.519</v>
      </c>
      <c r="M250" s="153">
        <v>2385</v>
      </c>
      <c r="N250" s="164">
        <v>1.1134644</v>
      </c>
      <c r="O250" s="165"/>
      <c r="P250" s="166">
        <v>1.59533333333333</v>
      </c>
      <c r="Q250" s="171">
        <v>1.4327654600662</v>
      </c>
      <c r="R250" s="171">
        <v>0.170289655099911</v>
      </c>
      <c r="S250" s="171">
        <v>0.0641309689949985</v>
      </c>
      <c r="T250" s="171">
        <v>0.0977431554823161</v>
      </c>
      <c r="U250" s="171">
        <v>0.0109438693043389</v>
      </c>
      <c r="V250" s="171">
        <v>0.0187943346290412</v>
      </c>
      <c r="W250" s="171">
        <v>0.0963002678146691</v>
      </c>
      <c r="X250" s="172">
        <v>0.410400092513016</v>
      </c>
      <c r="Y250" s="165"/>
      <c r="Z250" s="178">
        <v>28.4473306477856</v>
      </c>
      <c r="AA250" s="179">
        <v>57.8982825913843</v>
      </c>
      <c r="AB250" s="179">
        <v>30.7634023192684</v>
      </c>
      <c r="AC250" s="179">
        <v>19.4459385743264</v>
      </c>
      <c r="AD250" s="179">
        <v>11.4725700080324</v>
      </c>
      <c r="AE250" s="179">
        <v>0.487498653791485</v>
      </c>
      <c r="AF250" s="179">
        <v>63.5217451844077</v>
      </c>
      <c r="AG250" s="179">
        <v>51.3587189963035</v>
      </c>
      <c r="AH250" s="182">
        <v>32.0290148270871</v>
      </c>
    </row>
    <row r="251" spans="1:34">
      <c r="A251" s="149">
        <v>110000</v>
      </c>
      <c r="B251" s="150" t="s">
        <v>101</v>
      </c>
      <c r="C251" s="150">
        <v>2016</v>
      </c>
      <c r="D251" s="151"/>
      <c r="E251" s="152">
        <v>6406.77</v>
      </c>
      <c r="F251" s="153">
        <v>887.37</v>
      </c>
      <c r="G251" s="153">
        <v>397.95</v>
      </c>
      <c r="H251" s="153">
        <v>716.2</v>
      </c>
      <c r="I251" s="162" t="s">
        <v>161</v>
      </c>
      <c r="J251" s="153" t="s">
        <v>162</v>
      </c>
      <c r="K251" s="153">
        <v>367.2</v>
      </c>
      <c r="L251" s="163">
        <v>1080.83</v>
      </c>
      <c r="M251" s="153">
        <v>2195</v>
      </c>
      <c r="N251" s="164">
        <v>1.3109289</v>
      </c>
      <c r="O251" s="165"/>
      <c r="P251" s="166">
        <v>2.91880182232346</v>
      </c>
      <c r="Q251" s="171">
        <v>2.22651420860694</v>
      </c>
      <c r="R251" s="171">
        <v>0.138505050126663</v>
      </c>
      <c r="S251" s="171">
        <v>0.0621139825528308</v>
      </c>
      <c r="T251" s="171">
        <v>0.111787999257036</v>
      </c>
      <c r="U251" s="171">
        <v>0.0446059402787988</v>
      </c>
      <c r="V251" s="171">
        <v>0.056718127855378</v>
      </c>
      <c r="W251" s="171">
        <v>0.0573143721407199</v>
      </c>
      <c r="X251" s="172">
        <v>0.168701233226727</v>
      </c>
      <c r="Y251" s="165"/>
      <c r="Z251" s="178">
        <v>47.4095978171732</v>
      </c>
      <c r="AA251" s="179">
        <v>32.1039678174087</v>
      </c>
      <c r="AB251" s="179">
        <v>28.2981326605671</v>
      </c>
      <c r="AC251" s="179">
        <v>25.8003736967079</v>
      </c>
      <c r="AD251" s="179">
        <v>60.2656346378543</v>
      </c>
      <c r="AE251" s="179">
        <v>2.51307591248769</v>
      </c>
      <c r="AF251" s="179">
        <v>89.6959921453473</v>
      </c>
      <c r="AG251" s="179">
        <v>81.42563854184</v>
      </c>
      <c r="AH251" s="182">
        <v>46.2331608863733</v>
      </c>
    </row>
    <row r="252" spans="1:34">
      <c r="A252" s="149">
        <v>120000</v>
      </c>
      <c r="B252" s="150" t="s">
        <v>102</v>
      </c>
      <c r="C252" s="150">
        <v>2016</v>
      </c>
      <c r="D252" s="151"/>
      <c r="E252" s="152">
        <v>3699.43</v>
      </c>
      <c r="F252" s="153">
        <v>502.49</v>
      </c>
      <c r="G252" s="153">
        <v>203.23</v>
      </c>
      <c r="H252" s="153">
        <v>377.92</v>
      </c>
      <c r="I252" s="162" t="s">
        <v>163</v>
      </c>
      <c r="J252" s="153" t="s">
        <v>164</v>
      </c>
      <c r="K252" s="153">
        <v>192.2</v>
      </c>
      <c r="L252" s="163">
        <v>232.18</v>
      </c>
      <c r="M252" s="153">
        <v>1443</v>
      </c>
      <c r="N252" s="164">
        <v>1.052416</v>
      </c>
      <c r="O252" s="165"/>
      <c r="P252" s="166">
        <v>2.56370755370755</v>
      </c>
      <c r="Q252" s="171">
        <v>2.43602107313795</v>
      </c>
      <c r="R252" s="171">
        <v>0.135829033121319</v>
      </c>
      <c r="S252" s="171">
        <v>0.0549354900619825</v>
      </c>
      <c r="T252" s="171">
        <v>0.102156278129333</v>
      </c>
      <c r="U252" s="171">
        <v>0.0338376452588642</v>
      </c>
      <c r="V252" s="171">
        <v>0.0177405708446977</v>
      </c>
      <c r="W252" s="171">
        <v>0.0519539496625156</v>
      </c>
      <c r="X252" s="172">
        <v>0.0627610199409098</v>
      </c>
      <c r="Y252" s="165"/>
      <c r="Z252" s="178">
        <v>52.4146137574962</v>
      </c>
      <c r="AA252" s="179">
        <v>29.9322867461965</v>
      </c>
      <c r="AB252" s="179">
        <v>19.524191813506</v>
      </c>
      <c r="AC252" s="179">
        <v>21.4426073872655</v>
      </c>
      <c r="AD252" s="179">
        <v>44.6570253143429</v>
      </c>
      <c r="AE252" s="179">
        <v>0.431215255533699</v>
      </c>
      <c r="AF252" s="179">
        <v>93.2948583335941</v>
      </c>
      <c r="AG252" s="179">
        <v>94.6044176180322</v>
      </c>
      <c r="AH252" s="182">
        <v>46.1130443740959</v>
      </c>
    </row>
    <row r="253" spans="1:34">
      <c r="A253" s="149">
        <v>130000</v>
      </c>
      <c r="B253" s="150" t="s">
        <v>103</v>
      </c>
      <c r="C253" s="150">
        <v>2016</v>
      </c>
      <c r="D253" s="151"/>
      <c r="E253" s="152">
        <v>6049.53</v>
      </c>
      <c r="F253" s="153">
        <v>1134.9</v>
      </c>
      <c r="G253" s="153">
        <v>547.86</v>
      </c>
      <c r="H253" s="153">
        <v>839.27</v>
      </c>
      <c r="I253" s="162" t="s">
        <v>165</v>
      </c>
      <c r="J253" s="153" t="s">
        <v>166</v>
      </c>
      <c r="K253" s="153">
        <v>551.81</v>
      </c>
      <c r="L253" s="163">
        <v>1260.4</v>
      </c>
      <c r="M253" s="153">
        <v>7375</v>
      </c>
      <c r="N253" s="164">
        <v>1.0011171</v>
      </c>
      <c r="O253" s="165"/>
      <c r="P253" s="166">
        <v>0.820275254237288</v>
      </c>
      <c r="Q253" s="171">
        <v>0.819359947240226</v>
      </c>
      <c r="R253" s="171">
        <v>0.187601350848744</v>
      </c>
      <c r="S253" s="171">
        <v>0.0905624073275114</v>
      </c>
      <c r="T253" s="171">
        <v>0.138733091661666</v>
      </c>
      <c r="U253" s="171">
        <v>0.0120968075205842</v>
      </c>
      <c r="V253" s="171">
        <v>0.0434413913146972</v>
      </c>
      <c r="W253" s="171">
        <v>0.0912153506140146</v>
      </c>
      <c r="X253" s="172">
        <v>0.208346764128784</v>
      </c>
      <c r="Y253" s="165"/>
      <c r="Z253" s="178">
        <v>13.7933746714579</v>
      </c>
      <c r="AA253" s="179">
        <v>71.9473270829709</v>
      </c>
      <c r="AB253" s="179">
        <v>63.0693323913366</v>
      </c>
      <c r="AC253" s="179">
        <v>37.9913844546908</v>
      </c>
      <c r="AD253" s="179">
        <v>13.1437502792086</v>
      </c>
      <c r="AE253" s="179">
        <v>1.80394179591869</v>
      </c>
      <c r="AF253" s="179">
        <v>66.9356433720744</v>
      </c>
      <c r="AG253" s="179">
        <v>76.4938031517512</v>
      </c>
      <c r="AH253" s="182">
        <v>37.2765306542325</v>
      </c>
    </row>
    <row r="254" spans="1:34">
      <c r="A254" s="149">
        <v>140000</v>
      </c>
      <c r="B254" s="150" t="s">
        <v>104</v>
      </c>
      <c r="C254" s="150">
        <v>2016</v>
      </c>
      <c r="D254" s="151"/>
      <c r="E254" s="152">
        <v>3428.86</v>
      </c>
      <c r="F254" s="153">
        <v>606.97</v>
      </c>
      <c r="G254" s="153">
        <v>300.86</v>
      </c>
      <c r="H254" s="153">
        <v>542.28</v>
      </c>
      <c r="I254" s="162" t="s">
        <v>167</v>
      </c>
      <c r="J254" s="153" t="s">
        <v>168</v>
      </c>
      <c r="K254" s="153">
        <v>266.28</v>
      </c>
      <c r="L254" s="163">
        <v>707.79</v>
      </c>
      <c r="M254" s="153">
        <v>3514</v>
      </c>
      <c r="N254" s="164">
        <v>1.0231416</v>
      </c>
      <c r="O254" s="165"/>
      <c r="P254" s="166">
        <v>0.975771200910643</v>
      </c>
      <c r="Q254" s="171">
        <v>0.953701033083439</v>
      </c>
      <c r="R254" s="171">
        <v>0.177018017650181</v>
      </c>
      <c r="S254" s="171">
        <v>0.0877434482597715</v>
      </c>
      <c r="T254" s="171">
        <v>0.158151688899518</v>
      </c>
      <c r="U254" s="171">
        <v>0.010079151671401</v>
      </c>
      <c r="V254" s="171">
        <v>0.0336963305588446</v>
      </c>
      <c r="W254" s="171">
        <v>0.077658463745968</v>
      </c>
      <c r="X254" s="172">
        <v>0.206421376200836</v>
      </c>
      <c r="Y254" s="165"/>
      <c r="Z254" s="178">
        <v>17.0027171318622</v>
      </c>
      <c r="AA254" s="179">
        <v>63.3585833149942</v>
      </c>
      <c r="AB254" s="179">
        <v>59.6238485182018</v>
      </c>
      <c r="AC254" s="179">
        <v>46.7771152392288</v>
      </c>
      <c r="AD254" s="179">
        <v>10.219164554087</v>
      </c>
      <c r="AE254" s="179">
        <v>1.28344076550068</v>
      </c>
      <c r="AF254" s="179">
        <v>76.0374300252122</v>
      </c>
      <c r="AG254" s="179">
        <v>76.7333180757955</v>
      </c>
      <c r="AH254" s="182">
        <v>38.5041051888607</v>
      </c>
    </row>
    <row r="255" spans="1:34">
      <c r="A255" s="149">
        <v>150000</v>
      </c>
      <c r="B255" s="150" t="s">
        <v>105</v>
      </c>
      <c r="C255" s="150">
        <v>2016</v>
      </c>
      <c r="D255" s="151"/>
      <c r="E255" s="152">
        <v>4512.71</v>
      </c>
      <c r="F255" s="153">
        <v>554.97</v>
      </c>
      <c r="G255" s="153">
        <v>284.63</v>
      </c>
      <c r="H255" s="153">
        <v>642.54</v>
      </c>
      <c r="I255" s="162" t="s">
        <v>169</v>
      </c>
      <c r="J255" s="153" t="s">
        <v>170</v>
      </c>
      <c r="K255" s="153">
        <v>324.69</v>
      </c>
      <c r="L255" s="163">
        <v>1094.33</v>
      </c>
      <c r="M255" s="153">
        <v>2436</v>
      </c>
      <c r="N255" s="164">
        <v>1.0048971</v>
      </c>
      <c r="O255" s="165"/>
      <c r="P255" s="166">
        <v>1.85250821018062</v>
      </c>
      <c r="Q255" s="171">
        <v>1.84348050181518</v>
      </c>
      <c r="R255" s="171">
        <v>0.122979318413991</v>
      </c>
      <c r="S255" s="171">
        <v>0.0630729650254503</v>
      </c>
      <c r="T255" s="171">
        <v>0.14238450952975</v>
      </c>
      <c r="U255" s="171">
        <v>0.00717528934941532</v>
      </c>
      <c r="V255" s="171">
        <v>0.0353202399445123</v>
      </c>
      <c r="W255" s="171">
        <v>0.071950114232911</v>
      </c>
      <c r="X255" s="172">
        <v>0.24249951802797</v>
      </c>
      <c r="Y255" s="165"/>
      <c r="Z255" s="178">
        <v>38.2591109705243</v>
      </c>
      <c r="AA255" s="179">
        <v>19.5042953901433</v>
      </c>
      <c r="AB255" s="179">
        <v>29.4702527817289</v>
      </c>
      <c r="AC255" s="179">
        <v>39.6434283164538</v>
      </c>
      <c r="AD255" s="179">
        <v>6.01002537009995</v>
      </c>
      <c r="AE255" s="179">
        <v>1.37017665455482</v>
      </c>
      <c r="AF255" s="179">
        <v>79.8698865408631</v>
      </c>
      <c r="AG255" s="179">
        <v>72.2452597089829</v>
      </c>
      <c r="AH255" s="182">
        <v>36.28906576744</v>
      </c>
    </row>
    <row r="256" spans="1:34">
      <c r="A256" s="149">
        <v>210000</v>
      </c>
      <c r="B256" s="150" t="s">
        <v>106</v>
      </c>
      <c r="C256" s="150">
        <v>2016</v>
      </c>
      <c r="D256" s="151"/>
      <c r="E256" s="152">
        <v>4577.47</v>
      </c>
      <c r="F256" s="153">
        <v>633.96</v>
      </c>
      <c r="G256" s="153">
        <v>307.31</v>
      </c>
      <c r="H256" s="153">
        <v>1145.49</v>
      </c>
      <c r="I256" s="162" t="s">
        <v>171</v>
      </c>
      <c r="J256" s="153" t="s">
        <v>172</v>
      </c>
      <c r="K256" s="153">
        <v>370.92</v>
      </c>
      <c r="L256" s="163">
        <v>276.4</v>
      </c>
      <c r="M256" s="153">
        <v>4327</v>
      </c>
      <c r="N256" s="164">
        <v>0.90173941</v>
      </c>
      <c r="O256" s="165"/>
      <c r="P256" s="166">
        <v>1.05788537092674</v>
      </c>
      <c r="Q256" s="171">
        <v>1.17316084801788</v>
      </c>
      <c r="R256" s="171">
        <v>0.138495719251027</v>
      </c>
      <c r="S256" s="171">
        <v>0.0671353389536141</v>
      </c>
      <c r="T256" s="171">
        <v>0.250245222797746</v>
      </c>
      <c r="U256" s="171">
        <v>0.0134594000616061</v>
      </c>
      <c r="V256" s="171">
        <v>0.0190585629179438</v>
      </c>
      <c r="W256" s="171">
        <v>0.0810316615947237</v>
      </c>
      <c r="X256" s="172">
        <v>0.0603827004873871</v>
      </c>
      <c r="Y256" s="165"/>
      <c r="Z256" s="178">
        <v>22.2455041616141</v>
      </c>
      <c r="AA256" s="179">
        <v>32.0963954866069</v>
      </c>
      <c r="AB256" s="179">
        <v>34.4355053873132</v>
      </c>
      <c r="AC256" s="179">
        <v>88.4438219490948</v>
      </c>
      <c r="AD256" s="179">
        <v>15.1188238261878</v>
      </c>
      <c r="AE256" s="179">
        <v>0.501611556736371</v>
      </c>
      <c r="AF256" s="179">
        <v>73.7727414239846</v>
      </c>
      <c r="AG256" s="179">
        <v>94.9002764395169</v>
      </c>
      <c r="AH256" s="182">
        <v>40.6005688554283</v>
      </c>
    </row>
    <row r="257" spans="1:34">
      <c r="A257" s="149">
        <v>220000</v>
      </c>
      <c r="B257" s="150" t="s">
        <v>107</v>
      </c>
      <c r="C257" s="150">
        <v>2016</v>
      </c>
      <c r="D257" s="151"/>
      <c r="E257" s="152">
        <v>3586.09</v>
      </c>
      <c r="F257" s="153">
        <v>499.7</v>
      </c>
      <c r="G257" s="153">
        <v>273.62</v>
      </c>
      <c r="H257" s="153">
        <v>497.59</v>
      </c>
      <c r="I257" s="162" t="s">
        <v>173</v>
      </c>
      <c r="J257" s="153" t="s">
        <v>174</v>
      </c>
      <c r="K257" s="153">
        <v>260.91</v>
      </c>
      <c r="L257" s="163">
        <v>555.83</v>
      </c>
      <c r="M257" s="153">
        <v>2567</v>
      </c>
      <c r="N257" s="164">
        <v>1.0651258</v>
      </c>
      <c r="O257" s="165"/>
      <c r="P257" s="166">
        <v>1.39699649396182</v>
      </c>
      <c r="Q257" s="171">
        <v>1.31157887074168</v>
      </c>
      <c r="R257" s="171">
        <v>0.139343965154249</v>
      </c>
      <c r="S257" s="171">
        <v>0.0763003717140395</v>
      </c>
      <c r="T257" s="171">
        <v>0.13875558059056</v>
      </c>
      <c r="U257" s="171">
        <v>0.0114358535340719</v>
      </c>
      <c r="V257" s="171">
        <v>0.0340593794355412</v>
      </c>
      <c r="W257" s="171">
        <v>0.0727561215697319</v>
      </c>
      <c r="X257" s="172">
        <v>0.154996109969354</v>
      </c>
      <c r="Y257" s="165"/>
      <c r="Z257" s="178">
        <v>25.5522426387108</v>
      </c>
      <c r="AA257" s="179">
        <v>32.7847766023025</v>
      </c>
      <c r="AB257" s="179">
        <v>45.6375029381732</v>
      </c>
      <c r="AC257" s="179">
        <v>38.0015593232701</v>
      </c>
      <c r="AD257" s="179">
        <v>12.1856995815643</v>
      </c>
      <c r="AE257" s="179">
        <v>1.30283185183117</v>
      </c>
      <c r="AF257" s="179">
        <v>79.3287514785134</v>
      </c>
      <c r="AG257" s="179">
        <v>83.1305321419088</v>
      </c>
      <c r="AH257" s="182">
        <v>36.9028381833696</v>
      </c>
    </row>
    <row r="258" spans="1:34">
      <c r="A258" s="149">
        <v>230000</v>
      </c>
      <c r="B258" s="150" t="s">
        <v>108</v>
      </c>
      <c r="C258" s="150">
        <v>2016</v>
      </c>
      <c r="D258" s="151"/>
      <c r="E258" s="152">
        <v>4227.34</v>
      </c>
      <c r="F258" s="153">
        <v>558.87</v>
      </c>
      <c r="G258" s="153">
        <v>280.56</v>
      </c>
      <c r="H258" s="153">
        <v>732.41</v>
      </c>
      <c r="I258" s="162" t="s">
        <v>175</v>
      </c>
      <c r="J258" s="153" t="s">
        <v>176</v>
      </c>
      <c r="K258" s="153">
        <v>266.7</v>
      </c>
      <c r="L258" s="163">
        <v>499</v>
      </c>
      <c r="M258" s="153">
        <v>3463</v>
      </c>
      <c r="N258" s="164">
        <v>0.93367701</v>
      </c>
      <c r="O258" s="165"/>
      <c r="P258" s="166">
        <v>1.22071614207335</v>
      </c>
      <c r="Q258" s="171">
        <v>1.30742872427945</v>
      </c>
      <c r="R258" s="171">
        <v>0.132203702564733</v>
      </c>
      <c r="S258" s="171">
        <v>0.0663679760795205</v>
      </c>
      <c r="T258" s="171">
        <v>0.173255522385235</v>
      </c>
      <c r="U258" s="171">
        <v>0.0106260674561308</v>
      </c>
      <c r="V258" s="171">
        <v>0.0268348417681095</v>
      </c>
      <c r="W258" s="171">
        <v>0.0630893185785861</v>
      </c>
      <c r="X258" s="172">
        <v>0.118041132248648</v>
      </c>
      <c r="Y258" s="165"/>
      <c r="Z258" s="178">
        <v>25.4530976811237</v>
      </c>
      <c r="AA258" s="179">
        <v>26.9902046402531</v>
      </c>
      <c r="AB258" s="179">
        <v>33.4975930785503</v>
      </c>
      <c r="AC258" s="179">
        <v>53.6106786112187</v>
      </c>
      <c r="AD258" s="179">
        <v>11.0119172415743</v>
      </c>
      <c r="AE258" s="179">
        <v>0.916956443313728</v>
      </c>
      <c r="AF258" s="179">
        <v>85.8188239634217</v>
      </c>
      <c r="AG258" s="179">
        <v>87.7276673754658</v>
      </c>
      <c r="AH258" s="182">
        <v>37.5933134397169</v>
      </c>
    </row>
    <row r="259" spans="1:34">
      <c r="A259" s="149">
        <v>310000</v>
      </c>
      <c r="B259" s="150" t="s">
        <v>109</v>
      </c>
      <c r="C259" s="150">
        <v>2016</v>
      </c>
      <c r="D259" s="151"/>
      <c r="E259" s="152">
        <v>6918.94</v>
      </c>
      <c r="F259" s="153">
        <v>840.97</v>
      </c>
      <c r="G259" s="153">
        <v>383.1</v>
      </c>
      <c r="H259" s="153">
        <v>988.81</v>
      </c>
      <c r="I259" s="162" t="s">
        <v>177</v>
      </c>
      <c r="J259" s="153" t="s">
        <v>178</v>
      </c>
      <c r="K259" s="153">
        <v>302.09</v>
      </c>
      <c r="L259" s="163">
        <v>564.74</v>
      </c>
      <c r="M259" s="153">
        <v>2467</v>
      </c>
      <c r="N259" s="164">
        <v>1.1248702</v>
      </c>
      <c r="O259" s="165"/>
      <c r="P259" s="166">
        <v>2.80459667612485</v>
      </c>
      <c r="Q259" s="171">
        <v>2.49326249030764</v>
      </c>
      <c r="R259" s="171">
        <v>0.121546074976803</v>
      </c>
      <c r="S259" s="171">
        <v>0.0553697531702833</v>
      </c>
      <c r="T259" s="171">
        <v>0.1429135098729</v>
      </c>
      <c r="U259" s="171">
        <v>0.0493876229595863</v>
      </c>
      <c r="V259" s="171">
        <v>0.0194263861227298</v>
      </c>
      <c r="W259" s="171">
        <v>0.0436613122819391</v>
      </c>
      <c r="X259" s="172">
        <v>0.081622329431965</v>
      </c>
      <c r="Y259" s="165"/>
      <c r="Z259" s="178">
        <v>53.7820830574747</v>
      </c>
      <c r="AA259" s="179">
        <v>18.3411683858066</v>
      </c>
      <c r="AB259" s="179">
        <v>20.0549716156928</v>
      </c>
      <c r="AC259" s="179">
        <v>39.8827687045832</v>
      </c>
      <c r="AD259" s="179">
        <v>67.1966684491722</v>
      </c>
      <c r="AE259" s="179">
        <v>0.521257648423157</v>
      </c>
      <c r="AF259" s="179">
        <v>98.8623471652478</v>
      </c>
      <c r="AG259" s="179">
        <v>92.258103379456</v>
      </c>
      <c r="AH259" s="182">
        <v>49.8463534520806</v>
      </c>
    </row>
    <row r="260" spans="1:34">
      <c r="A260" s="149">
        <v>320000</v>
      </c>
      <c r="B260" s="150" t="s">
        <v>110</v>
      </c>
      <c r="C260" s="150">
        <v>2016</v>
      </c>
      <c r="D260" s="151"/>
      <c r="E260" s="152">
        <v>9981.96</v>
      </c>
      <c r="F260" s="153">
        <v>1842.94</v>
      </c>
      <c r="G260" s="153">
        <v>712.77</v>
      </c>
      <c r="H260" s="153">
        <v>897.93</v>
      </c>
      <c r="I260" s="162" t="s">
        <v>179</v>
      </c>
      <c r="J260" s="153" t="s">
        <v>180</v>
      </c>
      <c r="K260" s="153">
        <v>920.93</v>
      </c>
      <c r="L260" s="163">
        <v>990.43</v>
      </c>
      <c r="M260" s="153">
        <v>8381</v>
      </c>
      <c r="N260" s="164">
        <v>1.1831229</v>
      </c>
      <c r="O260" s="165"/>
      <c r="P260" s="166">
        <v>1.19102255100823</v>
      </c>
      <c r="Q260" s="171">
        <v>1.00667694878379</v>
      </c>
      <c r="R260" s="171">
        <v>0.184627067229282</v>
      </c>
      <c r="S260" s="171">
        <v>0.0714058160922304</v>
      </c>
      <c r="T260" s="171">
        <v>0.0899552793239003</v>
      </c>
      <c r="U260" s="171">
        <v>0.0381708602318583</v>
      </c>
      <c r="V260" s="171">
        <v>0.0285625267983442</v>
      </c>
      <c r="W260" s="171">
        <v>0.0922594360225847</v>
      </c>
      <c r="X260" s="172">
        <v>0.0992219964816529</v>
      </c>
      <c r="Y260" s="165"/>
      <c r="Z260" s="178">
        <v>18.2682856998755</v>
      </c>
      <c r="AA260" s="179">
        <v>69.5335922584528</v>
      </c>
      <c r="AB260" s="179">
        <v>39.6551129651876</v>
      </c>
      <c r="AC260" s="179">
        <v>15.9223996454798</v>
      </c>
      <c r="AD260" s="179">
        <v>50.9380066120363</v>
      </c>
      <c r="AE260" s="179">
        <v>1.00923517415026</v>
      </c>
      <c r="AF260" s="179">
        <v>66.2346680870436</v>
      </c>
      <c r="AG260" s="179">
        <v>90.0687352758011</v>
      </c>
      <c r="AH260" s="182">
        <v>38.8166607117778</v>
      </c>
    </row>
    <row r="261" spans="1:34">
      <c r="A261" s="149">
        <v>330000</v>
      </c>
      <c r="B261" s="150" t="s">
        <v>111</v>
      </c>
      <c r="C261" s="150">
        <v>2016</v>
      </c>
      <c r="D261" s="151"/>
      <c r="E261" s="152">
        <v>6974.26</v>
      </c>
      <c r="F261" s="153">
        <v>1300.03</v>
      </c>
      <c r="G261" s="153">
        <v>542.44</v>
      </c>
      <c r="H261" s="153">
        <v>631.19</v>
      </c>
      <c r="I261" s="162" t="s">
        <v>181</v>
      </c>
      <c r="J261" s="153" t="s">
        <v>182</v>
      </c>
      <c r="K261" s="153">
        <v>660.26</v>
      </c>
      <c r="L261" s="163">
        <v>1702.21</v>
      </c>
      <c r="M261" s="153">
        <v>6072</v>
      </c>
      <c r="N261" s="164">
        <v>1.1337608</v>
      </c>
      <c r="O261" s="165"/>
      <c r="P261" s="166">
        <v>1.14859354413702</v>
      </c>
      <c r="Q261" s="171">
        <v>1.0130827808979</v>
      </c>
      <c r="R261" s="171">
        <v>0.186404005586256</v>
      </c>
      <c r="S261" s="171">
        <v>0.0777774272826078</v>
      </c>
      <c r="T261" s="171">
        <v>0.0905027916940292</v>
      </c>
      <c r="U261" s="171">
        <v>0.0385761356760431</v>
      </c>
      <c r="V261" s="171">
        <v>0.0231422401803202</v>
      </c>
      <c r="W261" s="171">
        <v>0.094670975845466</v>
      </c>
      <c r="X261" s="172">
        <v>0.244070338645247</v>
      </c>
      <c r="Y261" s="165"/>
      <c r="Z261" s="178">
        <v>18.4213178781475</v>
      </c>
      <c r="AA261" s="179">
        <v>70.9756396695286</v>
      </c>
      <c r="AB261" s="179">
        <v>47.4428399505003</v>
      </c>
      <c r="AC261" s="179">
        <v>16.1701155966495</v>
      </c>
      <c r="AD261" s="179">
        <v>51.525452077171</v>
      </c>
      <c r="AE261" s="179">
        <v>0.719728023756343</v>
      </c>
      <c r="AF261" s="179">
        <v>64.6156148938548</v>
      </c>
      <c r="AG261" s="179">
        <v>72.0498523443822</v>
      </c>
      <c r="AH261" s="182">
        <v>37.8763196190285</v>
      </c>
    </row>
    <row r="262" spans="1:34">
      <c r="A262" s="149">
        <v>340000</v>
      </c>
      <c r="B262" s="150" t="s">
        <v>112</v>
      </c>
      <c r="C262" s="150">
        <v>2016</v>
      </c>
      <c r="D262" s="151"/>
      <c r="E262" s="152">
        <v>5522.95</v>
      </c>
      <c r="F262" s="153">
        <v>910.87</v>
      </c>
      <c r="G262" s="153">
        <v>480.12</v>
      </c>
      <c r="H262" s="153">
        <v>761.59</v>
      </c>
      <c r="I262" s="162" t="s">
        <v>183</v>
      </c>
      <c r="J262" s="153" t="s">
        <v>184</v>
      </c>
      <c r="K262" s="153">
        <v>404.09</v>
      </c>
      <c r="L262" s="163">
        <v>1383.97</v>
      </c>
      <c r="M262" s="153">
        <v>6033</v>
      </c>
      <c r="N262" s="164">
        <v>1.1728652</v>
      </c>
      <c r="O262" s="165"/>
      <c r="P262" s="166">
        <v>0.915456655063816</v>
      </c>
      <c r="Q262" s="171">
        <v>0.780530153903292</v>
      </c>
      <c r="R262" s="171">
        <v>0.164924542137807</v>
      </c>
      <c r="S262" s="171">
        <v>0.0869318027503418</v>
      </c>
      <c r="T262" s="171">
        <v>0.1378955087408</v>
      </c>
      <c r="U262" s="171">
        <v>0.046985759422048</v>
      </c>
      <c r="V262" s="171">
        <v>0.0241972134457129</v>
      </c>
      <c r="W262" s="171">
        <v>0.0731656089589802</v>
      </c>
      <c r="X262" s="172">
        <v>0.250585285037887</v>
      </c>
      <c r="Y262" s="165"/>
      <c r="Z262" s="178">
        <v>12.8657500084386</v>
      </c>
      <c r="AA262" s="179">
        <v>53.5443064240247</v>
      </c>
      <c r="AB262" s="179">
        <v>58.631811583205</v>
      </c>
      <c r="AC262" s="179">
        <v>37.6124292725875</v>
      </c>
      <c r="AD262" s="179">
        <v>63.715174903869</v>
      </c>
      <c r="AE262" s="179">
        <v>0.776076022548507</v>
      </c>
      <c r="AF262" s="179">
        <v>79.0538309240849</v>
      </c>
      <c r="AG262" s="179">
        <v>71.239404295064</v>
      </c>
      <c r="AH262" s="182">
        <v>40.3170283450699</v>
      </c>
    </row>
    <row r="263" spans="1:34">
      <c r="A263" s="149">
        <v>350000</v>
      </c>
      <c r="B263" s="150" t="s">
        <v>113</v>
      </c>
      <c r="C263" s="150">
        <v>2016</v>
      </c>
      <c r="D263" s="151"/>
      <c r="E263" s="152">
        <v>4275.4</v>
      </c>
      <c r="F263" s="153">
        <v>789.11</v>
      </c>
      <c r="G263" s="153">
        <v>377.58</v>
      </c>
      <c r="H263" s="153">
        <v>348.99</v>
      </c>
      <c r="I263" s="162" t="s">
        <v>185</v>
      </c>
      <c r="J263" s="153" t="s">
        <v>186</v>
      </c>
      <c r="K263" s="153">
        <v>338.21</v>
      </c>
      <c r="L263" s="163">
        <v>1901.72</v>
      </c>
      <c r="M263" s="153">
        <v>4016</v>
      </c>
      <c r="N263" s="164">
        <v>1.1541309</v>
      </c>
      <c r="O263" s="165"/>
      <c r="P263" s="166">
        <v>1.06459163346614</v>
      </c>
      <c r="Q263" s="171">
        <v>0.922418447912741</v>
      </c>
      <c r="R263" s="171">
        <v>0.184569864807971</v>
      </c>
      <c r="S263" s="171">
        <v>0.0883145436684287</v>
      </c>
      <c r="T263" s="171">
        <v>0.081627450063152</v>
      </c>
      <c r="U263" s="171">
        <v>0.0187771904383216</v>
      </c>
      <c r="V263" s="171">
        <v>0.0304883753566918</v>
      </c>
      <c r="W263" s="171">
        <v>0.0791060485568602</v>
      </c>
      <c r="X263" s="172">
        <v>0.444805164429059</v>
      </c>
      <c r="Y263" s="165"/>
      <c r="Z263" s="178">
        <v>16.2553915595745</v>
      </c>
      <c r="AA263" s="179">
        <v>69.4871704997945</v>
      </c>
      <c r="AB263" s="179">
        <v>60.3218721408461</v>
      </c>
      <c r="AC263" s="179">
        <v>12.1545648730527</v>
      </c>
      <c r="AD263" s="179">
        <v>22.8269440347094</v>
      </c>
      <c r="AE263" s="179">
        <v>1.11209817153557</v>
      </c>
      <c r="AF263" s="179">
        <v>75.0655543844913</v>
      </c>
      <c r="AG263" s="179">
        <v>47.0787876291771</v>
      </c>
      <c r="AH263" s="182">
        <v>33.681316641233</v>
      </c>
    </row>
    <row r="264" spans="1:34">
      <c r="A264" s="149">
        <v>360000</v>
      </c>
      <c r="B264" s="150" t="s">
        <v>114</v>
      </c>
      <c r="C264" s="150">
        <v>2016</v>
      </c>
      <c r="D264" s="151"/>
      <c r="E264" s="152">
        <v>4617.4</v>
      </c>
      <c r="F264" s="153">
        <v>848.88</v>
      </c>
      <c r="G264" s="153">
        <v>438.72</v>
      </c>
      <c r="H264" s="153">
        <v>582.23</v>
      </c>
      <c r="I264" s="162" t="s">
        <v>187</v>
      </c>
      <c r="J264" s="153" t="s">
        <v>188</v>
      </c>
      <c r="K264" s="153">
        <v>416.59</v>
      </c>
      <c r="L264" s="163">
        <v>1160.55</v>
      </c>
      <c r="M264" s="153">
        <v>4496</v>
      </c>
      <c r="N264" s="164">
        <v>1.2344201</v>
      </c>
      <c r="O264" s="165"/>
      <c r="P264" s="166">
        <v>1.02700177935943</v>
      </c>
      <c r="Q264" s="171">
        <v>0.831971044022558</v>
      </c>
      <c r="R264" s="171">
        <v>0.183843721574912</v>
      </c>
      <c r="S264" s="171">
        <v>0.095014510330489</v>
      </c>
      <c r="T264" s="171">
        <v>0.126094771949582</v>
      </c>
      <c r="U264" s="171">
        <v>0.0180014726902586</v>
      </c>
      <c r="V264" s="171">
        <v>0.0255295187768008</v>
      </c>
      <c r="W264" s="171">
        <v>0.0902217698271755</v>
      </c>
      <c r="X264" s="172">
        <v>0.251342747000476</v>
      </c>
      <c r="Y264" s="165"/>
      <c r="Z264" s="178">
        <v>14.0946475703761</v>
      </c>
      <c r="AA264" s="179">
        <v>68.8978799567698</v>
      </c>
      <c r="AB264" s="179">
        <v>68.5109329004892</v>
      </c>
      <c r="AC264" s="179">
        <v>32.2733156776704</v>
      </c>
      <c r="AD264" s="179">
        <v>21.7025436303358</v>
      </c>
      <c r="AE264" s="179">
        <v>0.847236820314307</v>
      </c>
      <c r="AF264" s="179">
        <v>67.6027109984763</v>
      </c>
      <c r="AG264" s="179">
        <v>71.1451773386141</v>
      </c>
      <c r="AH264" s="182">
        <v>37.3263740033798</v>
      </c>
    </row>
    <row r="265" spans="1:34">
      <c r="A265" s="149">
        <v>370000</v>
      </c>
      <c r="B265" s="150" t="s">
        <v>115</v>
      </c>
      <c r="C265" s="150">
        <v>2016</v>
      </c>
      <c r="D265" s="151"/>
      <c r="E265" s="152">
        <v>8755.21</v>
      </c>
      <c r="F265" s="153">
        <v>1825.99</v>
      </c>
      <c r="G265" s="153">
        <v>790.19</v>
      </c>
      <c r="H265" s="153">
        <v>992.66</v>
      </c>
      <c r="I265" s="162" t="s">
        <v>189</v>
      </c>
      <c r="J265" s="153" t="s">
        <v>190</v>
      </c>
      <c r="K265" s="153">
        <v>783.56</v>
      </c>
      <c r="L265" s="163">
        <v>1073.28</v>
      </c>
      <c r="M265" s="153">
        <v>9973</v>
      </c>
      <c r="N265" s="164">
        <v>1.0311221</v>
      </c>
      <c r="O265" s="165"/>
      <c r="P265" s="166">
        <v>0.877891306527624</v>
      </c>
      <c r="Q265" s="171">
        <v>0.851394133175523</v>
      </c>
      <c r="R265" s="171">
        <v>0.208560388614322</v>
      </c>
      <c r="S265" s="171">
        <v>0.0902536889463531</v>
      </c>
      <c r="T265" s="171">
        <v>0.113379347839743</v>
      </c>
      <c r="U265" s="171">
        <v>0.0190743568686531</v>
      </c>
      <c r="V265" s="171">
        <v>0.0273300126439</v>
      </c>
      <c r="W265" s="171">
        <v>0.089496425556897</v>
      </c>
      <c r="X265" s="172">
        <v>0.122587579281365</v>
      </c>
      <c r="Y265" s="165"/>
      <c r="Z265" s="178">
        <v>14.5586556163106</v>
      </c>
      <c r="AA265" s="179">
        <v>88.9563167476212</v>
      </c>
      <c r="AB265" s="179">
        <v>62.6920001285897</v>
      </c>
      <c r="AC265" s="179">
        <v>26.5203618637611</v>
      </c>
      <c r="AD265" s="179">
        <v>23.2576858287</v>
      </c>
      <c r="AE265" s="179">
        <v>0.943404400647106</v>
      </c>
      <c r="AF265" s="179">
        <v>68.089690705721</v>
      </c>
      <c r="AG265" s="179">
        <v>87.1620972376737</v>
      </c>
      <c r="AH265" s="182">
        <v>40.1297523761646</v>
      </c>
    </row>
    <row r="266" spans="1:34">
      <c r="A266" s="149">
        <v>410000</v>
      </c>
      <c r="B266" s="150" t="s">
        <v>116</v>
      </c>
      <c r="C266" s="150">
        <v>2016</v>
      </c>
      <c r="D266" s="151"/>
      <c r="E266" s="152">
        <v>7453.74</v>
      </c>
      <c r="F266" s="153">
        <v>1343.76</v>
      </c>
      <c r="G266" s="153">
        <v>778.01</v>
      </c>
      <c r="H266" s="153">
        <v>1067.4</v>
      </c>
      <c r="I266" s="162" t="s">
        <v>191</v>
      </c>
      <c r="J266" s="153" t="s">
        <v>192</v>
      </c>
      <c r="K266" s="153">
        <v>750.94</v>
      </c>
      <c r="L266" s="163">
        <v>1295.8</v>
      </c>
      <c r="M266" s="153">
        <v>9778</v>
      </c>
      <c r="N266" s="164">
        <v>1.0292588</v>
      </c>
      <c r="O266" s="165"/>
      <c r="P266" s="166">
        <v>0.762296993250153</v>
      </c>
      <c r="Q266" s="171">
        <v>0.740627132116969</v>
      </c>
      <c r="R266" s="171">
        <v>0.180279966835441</v>
      </c>
      <c r="S266" s="171">
        <v>0.104378473088678</v>
      </c>
      <c r="T266" s="171">
        <v>0.143203277817579</v>
      </c>
      <c r="U266" s="171">
        <v>0.012892856472053</v>
      </c>
      <c r="V266" s="171">
        <v>0.0262579590916775</v>
      </c>
      <c r="W266" s="171">
        <v>0.100746739220848</v>
      </c>
      <c r="X266" s="172">
        <v>0.173845613074779</v>
      </c>
      <c r="Y266" s="165"/>
      <c r="Z266" s="178">
        <v>11.9124864456687</v>
      </c>
      <c r="AA266" s="179">
        <v>66.005768772612</v>
      </c>
      <c r="AB266" s="179">
        <v>79.956073428138</v>
      </c>
      <c r="AC266" s="179">
        <v>40.0138710247332</v>
      </c>
      <c r="AD266" s="179">
        <v>14.2976206981435</v>
      </c>
      <c r="AE266" s="179">
        <v>0.886144113351308</v>
      </c>
      <c r="AF266" s="179">
        <v>60.5364850363937</v>
      </c>
      <c r="AG266" s="179">
        <v>80.78568659726</v>
      </c>
      <c r="AH266" s="182">
        <v>37.8219109007638</v>
      </c>
    </row>
    <row r="267" spans="1:34">
      <c r="A267" s="149">
        <v>420000</v>
      </c>
      <c r="B267" s="150" t="s">
        <v>117</v>
      </c>
      <c r="C267" s="150">
        <v>2016</v>
      </c>
      <c r="D267" s="151"/>
      <c r="E267" s="152">
        <v>6422.98</v>
      </c>
      <c r="F267" s="153">
        <v>1047.37</v>
      </c>
      <c r="G267" s="153">
        <v>588.9</v>
      </c>
      <c r="H267" s="153">
        <v>978.82</v>
      </c>
      <c r="I267" s="162" t="s">
        <v>193</v>
      </c>
      <c r="J267" s="153" t="s">
        <v>194</v>
      </c>
      <c r="K267" s="153">
        <v>639.6</v>
      </c>
      <c r="L267" s="163">
        <v>1804.51</v>
      </c>
      <c r="M267" s="153">
        <v>5885</v>
      </c>
      <c r="N267" s="164">
        <v>1.2294169</v>
      </c>
      <c r="O267" s="165"/>
      <c r="P267" s="166">
        <v>1.09141546304163</v>
      </c>
      <c r="Q267" s="171">
        <v>0.887750496224374</v>
      </c>
      <c r="R267" s="171">
        <v>0.163066053451825</v>
      </c>
      <c r="S267" s="171">
        <v>0.0916864134716284</v>
      </c>
      <c r="T267" s="171">
        <v>0.152393437314144</v>
      </c>
      <c r="U267" s="171">
        <v>0.0295984107065568</v>
      </c>
      <c r="V267" s="171">
        <v>0.0226748331771234</v>
      </c>
      <c r="W267" s="171">
        <v>0.0995799457572653</v>
      </c>
      <c r="X267" s="172">
        <v>0.280945916070111</v>
      </c>
      <c r="Y267" s="165"/>
      <c r="Z267" s="178">
        <v>15.4271912463912</v>
      </c>
      <c r="AA267" s="179">
        <v>52.0360780785585</v>
      </c>
      <c r="AB267" s="179">
        <v>64.4431533478659</v>
      </c>
      <c r="AC267" s="179">
        <v>44.1718576297801</v>
      </c>
      <c r="AD267" s="179">
        <v>38.5122683370123</v>
      </c>
      <c r="AE267" s="179">
        <v>0.694762984247233</v>
      </c>
      <c r="AF267" s="179">
        <v>61.3198437290765</v>
      </c>
      <c r="AG267" s="179">
        <v>67.4625943701304</v>
      </c>
      <c r="AH267" s="182">
        <v>37.4922132215845</v>
      </c>
    </row>
    <row r="268" spans="1:34">
      <c r="A268" s="149">
        <v>430000</v>
      </c>
      <c r="B268" s="150" t="s">
        <v>118</v>
      </c>
      <c r="C268" s="150">
        <v>2016</v>
      </c>
      <c r="D268" s="151"/>
      <c r="E268" s="152">
        <v>6339.16</v>
      </c>
      <c r="F268" s="153">
        <v>1032.37</v>
      </c>
      <c r="G268" s="153">
        <v>546.27</v>
      </c>
      <c r="H268" s="153">
        <v>874.41</v>
      </c>
      <c r="I268" s="162" t="s">
        <v>195</v>
      </c>
      <c r="J268" s="153" t="s">
        <v>196</v>
      </c>
      <c r="K268" s="153">
        <v>675.95</v>
      </c>
      <c r="L268" s="163">
        <v>1452.16</v>
      </c>
      <c r="M268" s="153">
        <v>6625</v>
      </c>
      <c r="N268" s="164">
        <v>1.2240197</v>
      </c>
      <c r="O268" s="165"/>
      <c r="P268" s="166">
        <v>0.956854339622641</v>
      </c>
      <c r="Q268" s="171">
        <v>0.781731159737577</v>
      </c>
      <c r="R268" s="171">
        <v>0.162855961988655</v>
      </c>
      <c r="S268" s="171">
        <v>0.086173877927044</v>
      </c>
      <c r="T268" s="171">
        <v>0.137937834034793</v>
      </c>
      <c r="U268" s="171">
        <v>0.0112696319386165</v>
      </c>
      <c r="V268" s="171">
        <v>0.0269515203907142</v>
      </c>
      <c r="W268" s="171">
        <v>0.106630846989191</v>
      </c>
      <c r="X268" s="172">
        <v>0.229077669596603</v>
      </c>
      <c r="Y268" s="165"/>
      <c r="Z268" s="178">
        <v>12.8944414470627</v>
      </c>
      <c r="AA268" s="179">
        <v>51.8655815335522</v>
      </c>
      <c r="AB268" s="179">
        <v>57.7054349693669</v>
      </c>
      <c r="AC268" s="179">
        <v>37.6315788864267</v>
      </c>
      <c r="AD268" s="179">
        <v>11.9447619085351</v>
      </c>
      <c r="AE268" s="179">
        <v>0.923188456106162</v>
      </c>
      <c r="AF268" s="179">
        <v>56.586028410709</v>
      </c>
      <c r="AG268" s="179">
        <v>73.9149144112432</v>
      </c>
      <c r="AH268" s="182">
        <v>32.9254812917127</v>
      </c>
    </row>
    <row r="269" spans="1:34">
      <c r="A269" s="149">
        <v>440000</v>
      </c>
      <c r="B269" s="150" t="s">
        <v>119</v>
      </c>
      <c r="C269" s="150">
        <v>2016</v>
      </c>
      <c r="D269" s="151"/>
      <c r="E269" s="152">
        <v>13446.09</v>
      </c>
      <c r="F269" s="153">
        <v>2318.47</v>
      </c>
      <c r="G269" s="153">
        <v>1121.83</v>
      </c>
      <c r="H269" s="153">
        <v>1146.31</v>
      </c>
      <c r="I269" s="162" t="s">
        <v>197</v>
      </c>
      <c r="J269" s="153" t="s">
        <v>198</v>
      </c>
      <c r="K269" s="153">
        <v>1147.35</v>
      </c>
      <c r="L269" s="163">
        <v>1979.98</v>
      </c>
      <c r="M269" s="153">
        <v>11908</v>
      </c>
      <c r="N269" s="164">
        <v>1.1369924</v>
      </c>
      <c r="O269" s="165"/>
      <c r="P269" s="166">
        <v>1.12916442727578</v>
      </c>
      <c r="Q269" s="171">
        <v>0.99311519344877</v>
      </c>
      <c r="R269" s="171">
        <v>0.172427077313925</v>
      </c>
      <c r="S269" s="171">
        <v>0.0834316890635121</v>
      </c>
      <c r="T269" s="171">
        <v>0.0852522926739297</v>
      </c>
      <c r="U269" s="171">
        <v>0.0552554683182992</v>
      </c>
      <c r="V269" s="171">
        <v>0.0221216725456992</v>
      </c>
      <c r="W269" s="171">
        <v>0.0853296385789475</v>
      </c>
      <c r="X269" s="172">
        <v>0.147253216362526</v>
      </c>
      <c r="Y269" s="165"/>
      <c r="Z269" s="178">
        <v>17.9443020357484</v>
      </c>
      <c r="AA269" s="179">
        <v>59.6328752169516</v>
      </c>
      <c r="AB269" s="179">
        <v>54.3537837820499</v>
      </c>
      <c r="AC269" s="179">
        <v>13.7945850518809</v>
      </c>
      <c r="AD269" s="179">
        <v>75.702091601619</v>
      </c>
      <c r="AE269" s="179">
        <v>0.665217690907725</v>
      </c>
      <c r="AF269" s="179">
        <v>70.8871770660858</v>
      </c>
      <c r="AG269" s="179">
        <v>84.0937346982368</v>
      </c>
      <c r="AH269" s="182">
        <v>41.2962371214977</v>
      </c>
    </row>
    <row r="270" spans="1:34">
      <c r="A270" s="149">
        <v>450000</v>
      </c>
      <c r="B270" s="150" t="s">
        <v>120</v>
      </c>
      <c r="C270" s="150">
        <v>2016</v>
      </c>
      <c r="D270" s="151"/>
      <c r="E270" s="152">
        <v>4441.7</v>
      </c>
      <c r="F270" s="153">
        <v>854.55</v>
      </c>
      <c r="G270" s="153">
        <v>468.18</v>
      </c>
      <c r="H270" s="153">
        <v>538.95</v>
      </c>
      <c r="I270" s="162" t="s">
        <v>199</v>
      </c>
      <c r="J270" s="153" t="s">
        <v>200</v>
      </c>
      <c r="K270" s="153">
        <v>450.78</v>
      </c>
      <c r="L270" s="163">
        <v>1669.3</v>
      </c>
      <c r="M270" s="153">
        <v>4857</v>
      </c>
      <c r="N270" s="164">
        <v>1.1327716</v>
      </c>
      <c r="O270" s="165"/>
      <c r="P270" s="166">
        <v>0.914494543957175</v>
      </c>
      <c r="Q270" s="171">
        <v>0.807307089935142</v>
      </c>
      <c r="R270" s="171">
        <v>0.192392552401108</v>
      </c>
      <c r="S270" s="171">
        <v>0.105405587950559</v>
      </c>
      <c r="T270" s="171">
        <v>0.121338676632821</v>
      </c>
      <c r="U270" s="171">
        <v>0.0101762838552806</v>
      </c>
      <c r="V270" s="171">
        <v>0.0204201094175653</v>
      </c>
      <c r="W270" s="171">
        <v>0.101488168944323</v>
      </c>
      <c r="X270" s="172">
        <v>0.375824571673008</v>
      </c>
      <c r="Y270" s="165"/>
      <c r="Z270" s="178">
        <v>13.5054378390614</v>
      </c>
      <c r="AA270" s="179">
        <v>75.8355541379006</v>
      </c>
      <c r="AB270" s="179">
        <v>81.2114686316264</v>
      </c>
      <c r="AC270" s="179">
        <v>30.1214726517892</v>
      </c>
      <c r="AD270" s="179">
        <v>10.3599573451565</v>
      </c>
      <c r="AE270" s="179">
        <v>0.574334177330548</v>
      </c>
      <c r="AF270" s="179">
        <v>60.0387059203582</v>
      </c>
      <c r="AG270" s="179">
        <v>55.6598539144049</v>
      </c>
      <c r="AH270" s="182">
        <v>35.4317660295751</v>
      </c>
    </row>
    <row r="271" spans="1:34">
      <c r="A271" s="149">
        <v>460000</v>
      </c>
      <c r="B271" s="150" t="s">
        <v>121</v>
      </c>
      <c r="C271" s="150">
        <v>2016</v>
      </c>
      <c r="D271" s="151"/>
      <c r="E271" s="152">
        <v>1376.48</v>
      </c>
      <c r="F271" s="153">
        <v>214.24</v>
      </c>
      <c r="G271" s="153">
        <v>114.17</v>
      </c>
      <c r="H271" s="153">
        <v>184.01</v>
      </c>
      <c r="I271" s="162" t="s">
        <v>201</v>
      </c>
      <c r="J271" s="153" t="s">
        <v>202</v>
      </c>
      <c r="K271" s="153">
        <v>129.48</v>
      </c>
      <c r="L271" s="163">
        <v>350.97</v>
      </c>
      <c r="M271" s="153">
        <v>957</v>
      </c>
      <c r="N271" s="164">
        <v>1.2695964</v>
      </c>
      <c r="O271" s="165"/>
      <c r="P271" s="166">
        <v>1.43832810867294</v>
      </c>
      <c r="Q271" s="171">
        <v>1.13290184870793</v>
      </c>
      <c r="R271" s="171">
        <v>0.155643380216204</v>
      </c>
      <c r="S271" s="171">
        <v>0.0829434499593165</v>
      </c>
      <c r="T271" s="171">
        <v>0.133681564570499</v>
      </c>
      <c r="U271" s="171">
        <v>0.0113986400092991</v>
      </c>
      <c r="V271" s="171">
        <v>0.0271053702196908</v>
      </c>
      <c r="W271" s="171">
        <v>0.0940660234801813</v>
      </c>
      <c r="X271" s="172">
        <v>0.254976461699407</v>
      </c>
      <c r="Y271" s="165"/>
      <c r="Z271" s="178">
        <v>21.2837364709049</v>
      </c>
      <c r="AA271" s="179">
        <v>46.0123200338978</v>
      </c>
      <c r="AB271" s="179">
        <v>53.7570316053365</v>
      </c>
      <c r="AC271" s="179">
        <v>35.7058765711816</v>
      </c>
      <c r="AD271" s="179">
        <v>12.1317586959687</v>
      </c>
      <c r="AE271" s="179">
        <v>0.93140584915462</v>
      </c>
      <c r="AF271" s="179">
        <v>65.0217662040874</v>
      </c>
      <c r="AG271" s="179">
        <v>70.6931495225673</v>
      </c>
      <c r="AH271" s="182">
        <v>34.8104517894909</v>
      </c>
    </row>
    <row r="272" spans="1:34">
      <c r="A272" s="149">
        <v>500000</v>
      </c>
      <c r="B272" s="150" t="s">
        <v>122</v>
      </c>
      <c r="C272" s="150">
        <v>2016</v>
      </c>
      <c r="D272" s="151"/>
      <c r="E272" s="152">
        <v>4001.81</v>
      </c>
      <c r="F272" s="153">
        <v>575.18</v>
      </c>
      <c r="G272" s="153">
        <v>331.18</v>
      </c>
      <c r="H272" s="153">
        <v>640.55</v>
      </c>
      <c r="I272" s="162" t="s">
        <v>203</v>
      </c>
      <c r="J272" s="153" t="s">
        <v>204</v>
      </c>
      <c r="K272" s="153">
        <v>285.54</v>
      </c>
      <c r="L272" s="163">
        <v>942.1</v>
      </c>
      <c r="M272" s="153">
        <v>3110</v>
      </c>
      <c r="N272" s="164">
        <v>1.2784751</v>
      </c>
      <c r="O272" s="165"/>
      <c r="P272" s="166">
        <v>1.28675562700965</v>
      </c>
      <c r="Q272" s="171">
        <v>1.00647687781299</v>
      </c>
      <c r="R272" s="171">
        <v>0.143729962192108</v>
      </c>
      <c r="S272" s="171">
        <v>0.0827575522076261</v>
      </c>
      <c r="T272" s="171">
        <v>0.160065070555574</v>
      </c>
      <c r="U272" s="171">
        <v>0.0128991631286843</v>
      </c>
      <c r="V272" s="171">
        <v>0.0340345993437969</v>
      </c>
      <c r="W272" s="171">
        <v>0.0713527128974139</v>
      </c>
      <c r="X272" s="172">
        <v>0.235418473140904</v>
      </c>
      <c r="Y272" s="165"/>
      <c r="Z272" s="178">
        <v>18.2635061027949</v>
      </c>
      <c r="AA272" s="179">
        <v>36.3441660704896</v>
      </c>
      <c r="AB272" s="179">
        <v>53.5298173428694</v>
      </c>
      <c r="AC272" s="179">
        <v>47.6428037290964</v>
      </c>
      <c r="AD272" s="179">
        <v>14.3067621768375</v>
      </c>
      <c r="AE272" s="179">
        <v>1.30150830304991</v>
      </c>
      <c r="AF272" s="179">
        <v>80.2709682607976</v>
      </c>
      <c r="AG272" s="179">
        <v>73.1261294306955</v>
      </c>
      <c r="AH272" s="182">
        <v>36.1312673622221</v>
      </c>
    </row>
    <row r="273" spans="1:34">
      <c r="A273" s="149">
        <v>510000</v>
      </c>
      <c r="B273" s="150" t="s">
        <v>123</v>
      </c>
      <c r="C273" s="150">
        <v>2016</v>
      </c>
      <c r="D273" s="151"/>
      <c r="E273" s="152">
        <v>8008.89</v>
      </c>
      <c r="F273" s="153">
        <v>1301.85</v>
      </c>
      <c r="G273" s="153">
        <v>772.24</v>
      </c>
      <c r="H273" s="153">
        <v>1320.17</v>
      </c>
      <c r="I273" s="162" t="s">
        <v>205</v>
      </c>
      <c r="J273" s="153" t="s">
        <v>206</v>
      </c>
      <c r="K273" s="153">
        <v>682.78</v>
      </c>
      <c r="L273" s="163">
        <v>2110.8</v>
      </c>
      <c r="M273" s="153">
        <v>8251</v>
      </c>
      <c r="N273" s="164">
        <v>1.1115905</v>
      </c>
      <c r="O273" s="165"/>
      <c r="P273" s="166">
        <v>0.970656890073931</v>
      </c>
      <c r="Q273" s="171">
        <v>0.873214452690924</v>
      </c>
      <c r="R273" s="171">
        <v>0.162550615628383</v>
      </c>
      <c r="S273" s="171">
        <v>0.0964228501078177</v>
      </c>
      <c r="T273" s="171">
        <v>0.164838073690611</v>
      </c>
      <c r="U273" s="171">
        <v>0.0126222235540755</v>
      </c>
      <c r="V273" s="171">
        <v>0.0207706685945243</v>
      </c>
      <c r="W273" s="171">
        <v>0.0852527628672637</v>
      </c>
      <c r="X273" s="172">
        <v>0.263557122148013</v>
      </c>
      <c r="Y273" s="165"/>
      <c r="Z273" s="178">
        <v>15.0799323164416</v>
      </c>
      <c r="AA273" s="179">
        <v>51.6177823194809</v>
      </c>
      <c r="AB273" s="179">
        <v>70.2322817651148</v>
      </c>
      <c r="AC273" s="179">
        <v>49.8022965114307</v>
      </c>
      <c r="AD273" s="179">
        <v>13.9053391457741</v>
      </c>
      <c r="AE273" s="179">
        <v>0.593058166580185</v>
      </c>
      <c r="AF273" s="179">
        <v>70.9387896769576</v>
      </c>
      <c r="AG273" s="179">
        <v>69.625730221882</v>
      </c>
      <c r="AH273" s="182">
        <v>37.1955074756545</v>
      </c>
    </row>
    <row r="274" spans="1:34">
      <c r="A274" s="149">
        <v>520000</v>
      </c>
      <c r="B274" s="150" t="s">
        <v>124</v>
      </c>
      <c r="C274" s="150">
        <v>2016</v>
      </c>
      <c r="D274" s="151"/>
      <c r="E274" s="152">
        <v>4262.36</v>
      </c>
      <c r="F274" s="153">
        <v>843.54</v>
      </c>
      <c r="G274" s="153">
        <v>392.51</v>
      </c>
      <c r="H274" s="153">
        <v>367.23</v>
      </c>
      <c r="I274" s="162" t="s">
        <v>207</v>
      </c>
      <c r="J274" s="153" t="s">
        <v>208</v>
      </c>
      <c r="K274" s="153">
        <v>446.11</v>
      </c>
      <c r="L274" s="163">
        <v>682.56</v>
      </c>
      <c r="M274" s="153">
        <v>3758</v>
      </c>
      <c r="N274" s="164">
        <v>1.4110118</v>
      </c>
      <c r="O274" s="165"/>
      <c r="P274" s="166">
        <v>1.13420968600319</v>
      </c>
      <c r="Q274" s="171">
        <v>0.803827215338095</v>
      </c>
      <c r="R274" s="171">
        <v>0.197904447301495</v>
      </c>
      <c r="S274" s="171">
        <v>0.0920874820521964</v>
      </c>
      <c r="T274" s="171">
        <v>0.0861564954626076</v>
      </c>
      <c r="U274" s="171">
        <v>0.016258598522884</v>
      </c>
      <c r="V274" s="171">
        <v>0.0298168150977393</v>
      </c>
      <c r="W274" s="171">
        <v>0.104662675137717</v>
      </c>
      <c r="X274" s="172">
        <v>0.160136637918899</v>
      </c>
      <c r="Y274" s="165"/>
      <c r="Z274" s="178">
        <v>13.4223053466367</v>
      </c>
      <c r="AA274" s="179">
        <v>80.3086489641954</v>
      </c>
      <c r="AB274" s="179">
        <v>64.9333610072045</v>
      </c>
      <c r="AC274" s="179">
        <v>14.2036816605931</v>
      </c>
      <c r="AD274" s="179">
        <v>19.176253077539</v>
      </c>
      <c r="AE274" s="179">
        <v>1.07622894346917</v>
      </c>
      <c r="AF274" s="179">
        <v>57.9074143943192</v>
      </c>
      <c r="AG274" s="179">
        <v>82.4910593668325</v>
      </c>
      <c r="AH274" s="182">
        <v>36.0363563454063</v>
      </c>
    </row>
    <row r="275" spans="1:34">
      <c r="A275" s="149">
        <v>530000</v>
      </c>
      <c r="B275" s="150" t="s">
        <v>125</v>
      </c>
      <c r="C275" s="150">
        <v>2016</v>
      </c>
      <c r="D275" s="151"/>
      <c r="E275" s="152">
        <v>5018.86</v>
      </c>
      <c r="F275" s="153">
        <v>871.14</v>
      </c>
      <c r="G275" s="153">
        <v>466.98</v>
      </c>
      <c r="H275" s="153">
        <v>692.38</v>
      </c>
      <c r="I275" s="162" t="s">
        <v>209</v>
      </c>
      <c r="J275" s="153" t="s">
        <v>210</v>
      </c>
      <c r="K275" s="153">
        <v>476.98</v>
      </c>
      <c r="L275" s="163">
        <v>1772.9</v>
      </c>
      <c r="M275" s="153">
        <v>4677</v>
      </c>
      <c r="N275" s="164">
        <v>1.120275</v>
      </c>
      <c r="O275" s="165"/>
      <c r="P275" s="166">
        <v>1.07309386358777</v>
      </c>
      <c r="Q275" s="171">
        <v>0.95788432624826</v>
      </c>
      <c r="R275" s="171">
        <v>0.173573281581873</v>
      </c>
      <c r="S275" s="171">
        <v>0.0930450341312569</v>
      </c>
      <c r="T275" s="171">
        <v>0.137955631358516</v>
      </c>
      <c r="U275" s="171">
        <v>0.00933678165958006</v>
      </c>
      <c r="V275" s="171">
        <v>0.029913167532069</v>
      </c>
      <c r="W275" s="171">
        <v>0.0950375184802923</v>
      </c>
      <c r="X275" s="172">
        <v>0.353247550240493</v>
      </c>
      <c r="Y275" s="165"/>
      <c r="Z275" s="178">
        <v>17.1026539478699</v>
      </c>
      <c r="AA275" s="179">
        <v>60.563059930828</v>
      </c>
      <c r="AB275" s="179">
        <v>66.1037328241797</v>
      </c>
      <c r="AC275" s="179">
        <v>37.6396310898375</v>
      </c>
      <c r="AD275" s="179">
        <v>9.14310158715001</v>
      </c>
      <c r="AE275" s="179">
        <v>1.08137529838767</v>
      </c>
      <c r="AF275" s="179">
        <v>64.3695264744455</v>
      </c>
      <c r="AG275" s="179">
        <v>58.4683962840039</v>
      </c>
      <c r="AH275" s="182">
        <v>34.8676785332442</v>
      </c>
    </row>
    <row r="276" spans="1:34">
      <c r="A276" s="149">
        <v>540000</v>
      </c>
      <c r="B276" s="150" t="s">
        <v>126</v>
      </c>
      <c r="C276" s="150">
        <v>2016</v>
      </c>
      <c r="D276" s="151"/>
      <c r="E276" s="152">
        <v>1587.98</v>
      </c>
      <c r="F276" s="153">
        <v>169.64</v>
      </c>
      <c r="G276" s="153">
        <v>69.97</v>
      </c>
      <c r="H276" s="153">
        <v>208.47</v>
      </c>
      <c r="I276" s="162" t="s">
        <v>211</v>
      </c>
      <c r="J276" s="153" t="s">
        <v>212</v>
      </c>
      <c r="K276" s="153">
        <v>228.03</v>
      </c>
      <c r="L276" s="163">
        <v>1153.76</v>
      </c>
      <c r="M276" s="153">
        <v>340</v>
      </c>
      <c r="N276" s="164">
        <v>1.2046058</v>
      </c>
      <c r="O276" s="165"/>
      <c r="P276" s="166">
        <v>4.67052941176471</v>
      </c>
      <c r="Q276" s="171">
        <v>3.87722640200197</v>
      </c>
      <c r="R276" s="171">
        <v>0.106827541908588</v>
      </c>
      <c r="S276" s="171">
        <v>0.0440622677867479</v>
      </c>
      <c r="T276" s="171">
        <v>0.131279990931876</v>
      </c>
      <c r="U276" s="171">
        <v>0.00302900540309072</v>
      </c>
      <c r="V276" s="171">
        <v>0.0208126046927543</v>
      </c>
      <c r="W276" s="171">
        <v>0.143597526417209</v>
      </c>
      <c r="X276" s="172">
        <v>0.726558268995831</v>
      </c>
      <c r="Y276" s="165"/>
      <c r="Z276" s="178">
        <v>86.8443001565065</v>
      </c>
      <c r="AA276" s="179">
        <v>6.39656579306612</v>
      </c>
      <c r="AB276" s="179">
        <v>6.23435287009553</v>
      </c>
      <c r="AC276" s="179">
        <v>34.6193109871828</v>
      </c>
      <c r="AD276" s="179">
        <v>0</v>
      </c>
      <c r="AE276" s="179">
        <v>0.595298048186599</v>
      </c>
      <c r="AF276" s="179">
        <v>31.7674374831859</v>
      </c>
      <c r="AG276" s="179">
        <v>12.0291893326458</v>
      </c>
      <c r="AH276" s="182">
        <v>35.2175054983882</v>
      </c>
    </row>
    <row r="277" spans="1:34">
      <c r="A277" s="149">
        <v>610000</v>
      </c>
      <c r="B277" s="150" t="s">
        <v>127</v>
      </c>
      <c r="C277" s="150">
        <v>2016</v>
      </c>
      <c r="D277" s="151"/>
      <c r="E277" s="152">
        <v>4389.37</v>
      </c>
      <c r="F277" s="153">
        <v>777.53</v>
      </c>
      <c r="G277" s="153">
        <v>381.66</v>
      </c>
      <c r="H277" s="153">
        <v>655.48</v>
      </c>
      <c r="I277" s="162" t="s">
        <v>213</v>
      </c>
      <c r="J277" s="153" t="s">
        <v>214</v>
      </c>
      <c r="K277" s="153">
        <v>364.86</v>
      </c>
      <c r="L277" s="163">
        <v>1632.48</v>
      </c>
      <c r="M277" s="153">
        <v>3874</v>
      </c>
      <c r="N277" s="164">
        <v>1.1969002</v>
      </c>
      <c r="O277" s="165"/>
      <c r="P277" s="166">
        <v>1.13303304078472</v>
      </c>
      <c r="Q277" s="171">
        <v>0.94663952832886</v>
      </c>
      <c r="R277" s="171">
        <v>0.177139316120537</v>
      </c>
      <c r="S277" s="171">
        <v>0.0869509747412499</v>
      </c>
      <c r="T277" s="171">
        <v>0.149333503441268</v>
      </c>
      <c r="U277" s="171">
        <v>0.0141273121199625</v>
      </c>
      <c r="V277" s="171">
        <v>0.0288856943023714</v>
      </c>
      <c r="W277" s="171">
        <v>0.0831235462036693</v>
      </c>
      <c r="X277" s="172">
        <v>0.371916698751757</v>
      </c>
      <c r="Y277" s="165"/>
      <c r="Z277" s="178">
        <v>16.8340212567249</v>
      </c>
      <c r="AA277" s="179">
        <v>63.4570212514917</v>
      </c>
      <c r="AB277" s="179">
        <v>58.6552446249422</v>
      </c>
      <c r="AC277" s="179">
        <v>42.7874241974222</v>
      </c>
      <c r="AD277" s="179">
        <v>16.0869602268017</v>
      </c>
      <c r="AE277" s="179">
        <v>1.02649612542167</v>
      </c>
      <c r="AF277" s="179">
        <v>72.3682974982569</v>
      </c>
      <c r="AG277" s="179">
        <v>56.1459865385489</v>
      </c>
      <c r="AH277" s="182">
        <v>36.102949423306</v>
      </c>
    </row>
    <row r="278" spans="1:34">
      <c r="A278" s="149">
        <v>620000</v>
      </c>
      <c r="B278" s="150" t="s">
        <v>128</v>
      </c>
      <c r="C278" s="150">
        <v>2016</v>
      </c>
      <c r="D278" s="151"/>
      <c r="E278" s="152">
        <v>3150.03</v>
      </c>
      <c r="F278" s="153">
        <v>548.95</v>
      </c>
      <c r="G278" s="153">
        <v>273.25</v>
      </c>
      <c r="H278" s="153">
        <v>464.81</v>
      </c>
      <c r="I278" s="162" t="s">
        <v>215</v>
      </c>
      <c r="J278" s="153" t="s">
        <v>216</v>
      </c>
      <c r="K278" s="153">
        <v>290.79</v>
      </c>
      <c r="L278" s="163">
        <v>1226.27</v>
      </c>
      <c r="M278" s="153">
        <v>2520</v>
      </c>
      <c r="N278" s="164">
        <v>1.0342016</v>
      </c>
      <c r="O278" s="165"/>
      <c r="P278" s="166">
        <v>1.2500119047619</v>
      </c>
      <c r="Q278" s="171">
        <v>1.20867334256871</v>
      </c>
      <c r="R278" s="171">
        <v>0.174268181572874</v>
      </c>
      <c r="S278" s="171">
        <v>0.0867452056012165</v>
      </c>
      <c r="T278" s="171">
        <v>0.147557324850874</v>
      </c>
      <c r="U278" s="171">
        <v>0.00832690482312867</v>
      </c>
      <c r="V278" s="171">
        <v>0.0302378072589785</v>
      </c>
      <c r="W278" s="171">
        <v>0.0923134065389853</v>
      </c>
      <c r="X278" s="172">
        <v>0.389288355983911</v>
      </c>
      <c r="Y278" s="165"/>
      <c r="Z278" s="178">
        <v>23.0938801883634</v>
      </c>
      <c r="AA278" s="179">
        <v>61.1269954939534</v>
      </c>
      <c r="AB278" s="179">
        <v>58.4037424794561</v>
      </c>
      <c r="AC278" s="179">
        <v>41.9838117258662</v>
      </c>
      <c r="AD278" s="179">
        <v>7.6792883301903</v>
      </c>
      <c r="AE278" s="179">
        <v>1.09871488370216</v>
      </c>
      <c r="AF278" s="179">
        <v>66.1984335052684</v>
      </c>
      <c r="AG278" s="179">
        <v>53.9849824613507</v>
      </c>
      <c r="AH278" s="182">
        <v>35.9757609444878</v>
      </c>
    </row>
    <row r="279" spans="1:34">
      <c r="A279" s="149">
        <v>630000</v>
      </c>
      <c r="B279" s="150" t="s">
        <v>129</v>
      </c>
      <c r="C279" s="150">
        <v>2016</v>
      </c>
      <c r="D279" s="151"/>
      <c r="E279" s="152">
        <v>1524.8</v>
      </c>
      <c r="F279" s="153">
        <v>171.36</v>
      </c>
      <c r="G279" s="153">
        <v>103.06</v>
      </c>
      <c r="H279" s="153">
        <v>196.17</v>
      </c>
      <c r="I279" s="162" t="s">
        <v>217</v>
      </c>
      <c r="J279" s="153" t="s">
        <v>218</v>
      </c>
      <c r="K279" s="153">
        <v>121.42</v>
      </c>
      <c r="L279" s="163">
        <v>837.79</v>
      </c>
      <c r="M279" s="153">
        <v>582</v>
      </c>
      <c r="N279" s="164">
        <v>1.1694595</v>
      </c>
      <c r="O279" s="165"/>
      <c r="P279" s="166">
        <v>2.61993127147766</v>
      </c>
      <c r="Q279" s="171">
        <v>2.24029243550346</v>
      </c>
      <c r="R279" s="171">
        <v>0.112381951731375</v>
      </c>
      <c r="S279" s="171">
        <v>0.0675891920251836</v>
      </c>
      <c r="T279" s="171">
        <v>0.128652938090241</v>
      </c>
      <c r="U279" s="171">
        <v>0.00714847848898216</v>
      </c>
      <c r="V279" s="171">
        <v>0.048144018887723</v>
      </c>
      <c r="W279" s="171">
        <v>0.0796301154249738</v>
      </c>
      <c r="X279" s="172">
        <v>0.549442549842602</v>
      </c>
      <c r="Y279" s="165"/>
      <c r="Z279" s="178">
        <v>47.7387528804255</v>
      </c>
      <c r="AA279" s="179">
        <v>10.9041629607263</v>
      </c>
      <c r="AB279" s="179">
        <v>34.9902290996086</v>
      </c>
      <c r="AC279" s="179">
        <v>33.4307298172533</v>
      </c>
      <c r="AD279" s="179">
        <v>5.97116311332173</v>
      </c>
      <c r="AE279" s="179">
        <v>2.05511750007856</v>
      </c>
      <c r="AF279" s="179">
        <v>74.7137077642476</v>
      </c>
      <c r="AG279" s="179">
        <v>34.0620780841901</v>
      </c>
      <c r="AH279" s="182">
        <v>33.9343446980703</v>
      </c>
    </row>
    <row r="280" spans="1:34">
      <c r="A280" s="149">
        <v>640000</v>
      </c>
      <c r="B280" s="150" t="s">
        <v>130</v>
      </c>
      <c r="C280" s="150">
        <v>2016</v>
      </c>
      <c r="D280" s="151"/>
      <c r="E280" s="152">
        <v>1254.54</v>
      </c>
      <c r="F280" s="153">
        <v>152.57</v>
      </c>
      <c r="G280" s="153">
        <v>82.03</v>
      </c>
      <c r="H280" s="153">
        <v>164.24</v>
      </c>
      <c r="I280" s="162" t="s">
        <v>219</v>
      </c>
      <c r="J280" s="153" t="s">
        <v>220</v>
      </c>
      <c r="K280" s="153">
        <v>75.79</v>
      </c>
      <c r="L280" s="163">
        <v>244.31</v>
      </c>
      <c r="M280" s="153">
        <v>695</v>
      </c>
      <c r="N280" s="164">
        <v>1.3123944</v>
      </c>
      <c r="O280" s="165"/>
      <c r="P280" s="166">
        <v>1.80509352517986</v>
      </c>
      <c r="Q280" s="171">
        <v>1.37542001488261</v>
      </c>
      <c r="R280" s="171">
        <v>0.121614296873755</v>
      </c>
      <c r="S280" s="171">
        <v>0.0653865161732587</v>
      </c>
      <c r="T280" s="171">
        <v>0.130916511231208</v>
      </c>
      <c r="U280" s="171">
        <v>0.014555135746967</v>
      </c>
      <c r="V280" s="171">
        <v>0.0292457793294753</v>
      </c>
      <c r="W280" s="171">
        <v>0.0604125815039776</v>
      </c>
      <c r="X280" s="172">
        <v>0.194740701771167</v>
      </c>
      <c r="Y280" s="165"/>
      <c r="Z280" s="178">
        <v>27.0773761697247</v>
      </c>
      <c r="AA280" s="179">
        <v>18.3965328330266</v>
      </c>
      <c r="AB280" s="179">
        <v>32.2979998251924</v>
      </c>
      <c r="AC280" s="179">
        <v>34.4548585936039</v>
      </c>
      <c r="AD280" s="179">
        <v>16.7070892110948</v>
      </c>
      <c r="AE280" s="179">
        <v>1.04572890727305</v>
      </c>
      <c r="AF280" s="179">
        <v>87.6159245822263</v>
      </c>
      <c r="AG280" s="179">
        <v>78.1863737474339</v>
      </c>
      <c r="AH280" s="182">
        <v>34.9936636209025</v>
      </c>
    </row>
    <row r="281" spans="1:34">
      <c r="A281" s="149">
        <v>650000</v>
      </c>
      <c r="B281" s="150" t="s">
        <v>131</v>
      </c>
      <c r="C281" s="150">
        <v>2016</v>
      </c>
      <c r="D281" s="151"/>
      <c r="E281" s="152">
        <v>4138.25</v>
      </c>
      <c r="F281" s="153">
        <v>664.52</v>
      </c>
      <c r="G281" s="153">
        <v>256.43</v>
      </c>
      <c r="H281" s="153">
        <v>504.37</v>
      </c>
      <c r="I281" s="162" t="s">
        <v>221</v>
      </c>
      <c r="J281" s="153" t="s">
        <v>222</v>
      </c>
      <c r="K281" s="153">
        <v>388.53</v>
      </c>
      <c r="L281" s="163">
        <v>1818.61</v>
      </c>
      <c r="M281" s="153">
        <v>2428</v>
      </c>
      <c r="N281" s="164">
        <v>1.070874</v>
      </c>
      <c r="O281" s="165"/>
      <c r="P281" s="166">
        <v>1.7043863261944</v>
      </c>
      <c r="Q281" s="171">
        <v>1.59158437518737</v>
      </c>
      <c r="R281" s="171">
        <v>0.160579955295113</v>
      </c>
      <c r="S281" s="171">
        <v>0.0619658068023923</v>
      </c>
      <c r="T281" s="171">
        <v>0.121880021748324</v>
      </c>
      <c r="U281" s="171">
        <v>0.0108693288225699</v>
      </c>
      <c r="V281" s="171">
        <v>0.0157240379387422</v>
      </c>
      <c r="W281" s="171">
        <v>0.0938875128375521</v>
      </c>
      <c r="X281" s="172">
        <v>0.439463541352021</v>
      </c>
      <c r="Y281" s="165"/>
      <c r="Z281" s="178">
        <v>32.2414364093588</v>
      </c>
      <c r="AA281" s="179">
        <v>50.018522772548</v>
      </c>
      <c r="AB281" s="179">
        <v>28.117024263369</v>
      </c>
      <c r="AC281" s="179">
        <v>30.3663982964213</v>
      </c>
      <c r="AD281" s="179">
        <v>11.3645238171949</v>
      </c>
      <c r="AE281" s="179">
        <v>0.323508645824643</v>
      </c>
      <c r="AF281" s="179">
        <v>65.1416142046158</v>
      </c>
      <c r="AG281" s="179">
        <v>47.7432762898772</v>
      </c>
      <c r="AH281" s="182">
        <v>32.9799177517927</v>
      </c>
    </row>
    <row r="282" spans="1:34">
      <c r="A282" s="149">
        <v>110000</v>
      </c>
      <c r="B282" s="150" t="s">
        <v>101</v>
      </c>
      <c r="C282" s="150">
        <v>2017</v>
      </c>
      <c r="D282" s="151"/>
      <c r="E282" s="152">
        <v>6824.53</v>
      </c>
      <c r="F282" s="153">
        <v>964.62</v>
      </c>
      <c r="G282" s="153">
        <v>427.87</v>
      </c>
      <c r="H282" s="153">
        <v>795.38</v>
      </c>
      <c r="I282" s="162">
        <v>361.76</v>
      </c>
      <c r="J282" s="153">
        <v>458.44</v>
      </c>
      <c r="K282" s="153">
        <v>493.24</v>
      </c>
      <c r="L282" s="163">
        <v>1092.14</v>
      </c>
      <c r="M282" s="153">
        <v>2194</v>
      </c>
      <c r="N282" s="164">
        <v>1.3396848</v>
      </c>
      <c r="O282" s="165"/>
      <c r="P282" s="166">
        <v>3.11054238833181</v>
      </c>
      <c r="Q282" s="171">
        <v>2.32184644353046</v>
      </c>
      <c r="R282" s="171">
        <v>0.141345997453304</v>
      </c>
      <c r="S282" s="171">
        <v>0.0626958926109197</v>
      </c>
      <c r="T282" s="171">
        <v>0.116547220101604</v>
      </c>
      <c r="U282" s="171">
        <v>0.0530087786265135</v>
      </c>
      <c r="V282" s="171">
        <v>0.0671753219635638</v>
      </c>
      <c r="W282" s="171">
        <v>0.0722745742197631</v>
      </c>
      <c r="X282" s="172">
        <v>0.160031533307056</v>
      </c>
      <c r="Y282" s="165"/>
      <c r="Z282" s="178">
        <v>49.687038016982</v>
      </c>
      <c r="AA282" s="179">
        <v>34.4094955929262</v>
      </c>
      <c r="AB282" s="179">
        <v>29.009374531265</v>
      </c>
      <c r="AC282" s="179">
        <v>27.9536308332756</v>
      </c>
      <c r="AD282" s="179">
        <v>72.4455220513489</v>
      </c>
      <c r="AE282" s="179">
        <v>3.07161325206487</v>
      </c>
      <c r="AF282" s="179">
        <v>79.6520514577388</v>
      </c>
      <c r="AG282" s="179">
        <v>82.5041341985363</v>
      </c>
      <c r="AH282" s="182">
        <v>47.8106935968102</v>
      </c>
    </row>
    <row r="283" spans="1:34">
      <c r="A283" s="149">
        <v>120000</v>
      </c>
      <c r="B283" s="150" t="s">
        <v>102</v>
      </c>
      <c r="C283" s="150">
        <v>2017</v>
      </c>
      <c r="D283" s="151"/>
      <c r="E283" s="152">
        <v>3282.54</v>
      </c>
      <c r="F283" s="153">
        <v>434.59</v>
      </c>
      <c r="G283" s="153">
        <v>182.1</v>
      </c>
      <c r="H283" s="153">
        <v>459.58</v>
      </c>
      <c r="I283" s="162">
        <v>115.99</v>
      </c>
      <c r="J283" s="153">
        <v>110.22</v>
      </c>
      <c r="K283" s="153">
        <v>209.02</v>
      </c>
      <c r="L283" s="163">
        <v>187.52</v>
      </c>
      <c r="M283" s="153">
        <v>1410</v>
      </c>
      <c r="N283" s="164">
        <v>1.0557493</v>
      </c>
      <c r="O283" s="165"/>
      <c r="P283" s="166">
        <v>2.32804255319149</v>
      </c>
      <c r="Q283" s="171">
        <v>2.20510925575938</v>
      </c>
      <c r="R283" s="171">
        <v>0.132394426267464</v>
      </c>
      <c r="S283" s="171">
        <v>0.0554753331261767</v>
      </c>
      <c r="T283" s="171">
        <v>0.14000743326814</v>
      </c>
      <c r="U283" s="171">
        <v>0.0353354414569206</v>
      </c>
      <c r="V283" s="171">
        <v>0.0335776563271125</v>
      </c>
      <c r="W283" s="171">
        <v>0.0636762994510349</v>
      </c>
      <c r="X283" s="172">
        <v>0.0571264935080761</v>
      </c>
      <c r="Y283" s="165"/>
      <c r="Z283" s="178">
        <v>46.8982440224243</v>
      </c>
      <c r="AA283" s="179">
        <v>27.144983572608</v>
      </c>
      <c r="AB283" s="179">
        <v>20.1840171344873</v>
      </c>
      <c r="AC283" s="179">
        <v>38.5679463012999</v>
      </c>
      <c r="AD283" s="179">
        <v>46.8280761314335</v>
      </c>
      <c r="AE283" s="179">
        <v>1.27710216367477</v>
      </c>
      <c r="AF283" s="179">
        <v>85.424738306257</v>
      </c>
      <c r="AG283" s="179">
        <v>95.3053429489728</v>
      </c>
      <c r="AH283" s="182">
        <v>45.5426938626006</v>
      </c>
    </row>
    <row r="284" spans="1:34">
      <c r="A284" s="149">
        <v>130000</v>
      </c>
      <c r="B284" s="150" t="s">
        <v>103</v>
      </c>
      <c r="C284" s="150">
        <v>2017</v>
      </c>
      <c r="D284" s="151"/>
      <c r="E284" s="152">
        <v>6639.18</v>
      </c>
      <c r="F284" s="153">
        <v>1276.55</v>
      </c>
      <c r="G284" s="153">
        <v>605.1</v>
      </c>
      <c r="H284" s="153">
        <v>976.88</v>
      </c>
      <c r="I284" s="162">
        <v>69.08</v>
      </c>
      <c r="J284" s="153">
        <v>353.45</v>
      </c>
      <c r="K284" s="153">
        <v>633.18</v>
      </c>
      <c r="L284" s="163">
        <v>1185.11</v>
      </c>
      <c r="M284" s="153">
        <v>7409</v>
      </c>
      <c r="N284" s="164">
        <v>1.0531509</v>
      </c>
      <c r="O284" s="165"/>
      <c r="P284" s="166">
        <v>0.896096639222567</v>
      </c>
      <c r="Q284" s="171">
        <v>0.8508720252934</v>
      </c>
      <c r="R284" s="171">
        <v>0.192275250859293</v>
      </c>
      <c r="S284" s="171">
        <v>0.0911407734087643</v>
      </c>
      <c r="T284" s="171">
        <v>0.147138652664938</v>
      </c>
      <c r="U284" s="171">
        <v>0.0104048994002271</v>
      </c>
      <c r="V284" s="171">
        <v>0.0532369961350649</v>
      </c>
      <c r="W284" s="171">
        <v>0.095370211381526</v>
      </c>
      <c r="X284" s="172">
        <v>0.178502465665941</v>
      </c>
      <c r="Y284" s="165"/>
      <c r="Z284" s="178">
        <v>14.5461827158238</v>
      </c>
      <c r="AA284" s="179">
        <v>75.7403598482251</v>
      </c>
      <c r="AB284" s="179">
        <v>63.7762426223257</v>
      </c>
      <c r="AC284" s="179">
        <v>41.7943880992488</v>
      </c>
      <c r="AD284" s="179">
        <v>10.6913348491853</v>
      </c>
      <c r="AE284" s="179">
        <v>2.32714247473507</v>
      </c>
      <c r="AF284" s="179">
        <v>64.1461639991578</v>
      </c>
      <c r="AG284" s="179">
        <v>80.2063821991865</v>
      </c>
      <c r="AH284" s="182">
        <v>38.2320562239536</v>
      </c>
    </row>
    <row r="285" spans="1:34">
      <c r="A285" s="149">
        <v>140000</v>
      </c>
      <c r="B285" s="150" t="s">
        <v>104</v>
      </c>
      <c r="C285" s="150">
        <v>2017</v>
      </c>
      <c r="D285" s="151"/>
      <c r="E285" s="152">
        <v>3756.42</v>
      </c>
      <c r="F285" s="153">
        <v>620.67</v>
      </c>
      <c r="G285" s="153">
        <v>321.34</v>
      </c>
      <c r="H285" s="153">
        <v>646.63</v>
      </c>
      <c r="I285" s="162">
        <v>50.25</v>
      </c>
      <c r="J285" s="153">
        <v>128.87</v>
      </c>
      <c r="K285" s="153">
        <v>314.07</v>
      </c>
      <c r="L285" s="163">
        <v>337.78</v>
      </c>
      <c r="M285" s="153">
        <v>3510</v>
      </c>
      <c r="N285" s="164">
        <v>1.0960888</v>
      </c>
      <c r="O285" s="165"/>
      <c r="P285" s="166">
        <v>1.07020512820513</v>
      </c>
      <c r="Q285" s="171">
        <v>0.976385424433794</v>
      </c>
      <c r="R285" s="171">
        <v>0.165229127733321</v>
      </c>
      <c r="S285" s="171">
        <v>0.0855442149706369</v>
      </c>
      <c r="T285" s="171">
        <v>0.172139963049925</v>
      </c>
      <c r="U285" s="171">
        <v>0.0133770984075263</v>
      </c>
      <c r="V285" s="171">
        <v>0.0343066004333914</v>
      </c>
      <c r="W285" s="171">
        <v>0.0836088616288913</v>
      </c>
      <c r="X285" s="172">
        <v>0.0899207223899351</v>
      </c>
      <c r="Y285" s="165"/>
      <c r="Z285" s="178">
        <v>17.5446360831062</v>
      </c>
      <c r="AA285" s="179">
        <v>53.7914882509788</v>
      </c>
      <c r="AB285" s="179">
        <v>56.9358269297758</v>
      </c>
      <c r="AC285" s="179">
        <v>53.1059560571556</v>
      </c>
      <c r="AD285" s="179">
        <v>14.999527840813</v>
      </c>
      <c r="AE285" s="179">
        <v>1.31603636510675</v>
      </c>
      <c r="AF285" s="179">
        <v>72.0424677186886</v>
      </c>
      <c r="AG285" s="179">
        <v>91.2257976658035</v>
      </c>
      <c r="AH285" s="182">
        <v>39.6051009077641</v>
      </c>
    </row>
    <row r="286" spans="1:34">
      <c r="A286" s="149">
        <v>150000</v>
      </c>
      <c r="B286" s="150" t="s">
        <v>105</v>
      </c>
      <c r="C286" s="150">
        <v>2017</v>
      </c>
      <c r="D286" s="151"/>
      <c r="E286" s="152">
        <v>4529.93</v>
      </c>
      <c r="F286" s="153">
        <v>561.85</v>
      </c>
      <c r="G286" s="153">
        <v>323.48</v>
      </c>
      <c r="H286" s="153">
        <v>704.14</v>
      </c>
      <c r="I286" s="162">
        <v>33.67</v>
      </c>
      <c r="J286" s="153">
        <v>143.67</v>
      </c>
      <c r="K286" s="153">
        <v>349.1</v>
      </c>
      <c r="L286" s="163">
        <v>1176.86</v>
      </c>
      <c r="M286" s="153">
        <v>2433</v>
      </c>
      <c r="N286" s="164">
        <v>0.8583163</v>
      </c>
      <c r="O286" s="165"/>
      <c r="P286" s="166">
        <v>1.86187011919441</v>
      </c>
      <c r="Q286" s="171">
        <v>2.16921211818348</v>
      </c>
      <c r="R286" s="171">
        <v>0.124030614159601</v>
      </c>
      <c r="S286" s="171">
        <v>0.0714094919789048</v>
      </c>
      <c r="T286" s="171">
        <v>0.15544169556704</v>
      </c>
      <c r="U286" s="171">
        <v>0.00743278593708954</v>
      </c>
      <c r="V286" s="171">
        <v>0.031715721876497</v>
      </c>
      <c r="W286" s="171">
        <v>0.0770652085131558</v>
      </c>
      <c r="X286" s="172">
        <v>0.259796508996828</v>
      </c>
      <c r="Y286" s="165"/>
      <c r="Z286" s="178">
        <v>46.0406790630063</v>
      </c>
      <c r="AA286" s="179">
        <v>20.3574585301486</v>
      </c>
      <c r="AB286" s="179">
        <v>39.6596058322182</v>
      </c>
      <c r="AC286" s="179">
        <v>45.5510085562685</v>
      </c>
      <c r="AD286" s="179">
        <v>6.38326585354731</v>
      </c>
      <c r="AE286" s="179">
        <v>1.17765293247997</v>
      </c>
      <c r="AF286" s="179">
        <v>76.435728145752</v>
      </c>
      <c r="AG286" s="179">
        <v>70.0935439856393</v>
      </c>
      <c r="AH286" s="182">
        <v>39.7780301025073</v>
      </c>
    </row>
    <row r="287" spans="1:34">
      <c r="A287" s="149">
        <v>210000</v>
      </c>
      <c r="B287" s="150" t="s">
        <v>106</v>
      </c>
      <c r="C287" s="150">
        <v>2017</v>
      </c>
      <c r="D287" s="151"/>
      <c r="E287" s="152">
        <v>4879.42</v>
      </c>
      <c r="F287" s="153">
        <v>648.06</v>
      </c>
      <c r="G287" s="153">
        <v>336.63</v>
      </c>
      <c r="H287" s="153">
        <v>1340.54</v>
      </c>
      <c r="I287" s="162">
        <v>57.38</v>
      </c>
      <c r="J287" s="153">
        <v>106.53</v>
      </c>
      <c r="K287" s="153">
        <v>386.04</v>
      </c>
      <c r="L287" s="163">
        <v>305.59</v>
      </c>
      <c r="M287" s="153">
        <v>4312</v>
      </c>
      <c r="N287" s="164">
        <v>0.93133142</v>
      </c>
      <c r="O287" s="165"/>
      <c r="P287" s="166">
        <v>1.13159090909091</v>
      </c>
      <c r="Q287" s="171">
        <v>1.21502494685609</v>
      </c>
      <c r="R287" s="171">
        <v>0.132814965713138</v>
      </c>
      <c r="S287" s="171">
        <v>0.0689897569793131</v>
      </c>
      <c r="T287" s="171">
        <v>0.274733472420902</v>
      </c>
      <c r="U287" s="171">
        <v>0.0117595943780203</v>
      </c>
      <c r="V287" s="171">
        <v>0.0218325128806293</v>
      </c>
      <c r="W287" s="171">
        <v>0.0791159605035025</v>
      </c>
      <c r="X287" s="172">
        <v>0.0626283451721721</v>
      </c>
      <c r="Y287" s="165"/>
      <c r="Z287" s="178">
        <v>23.245616890529</v>
      </c>
      <c r="AA287" s="179">
        <v>27.486265990487</v>
      </c>
      <c r="AB287" s="179">
        <v>36.7020751558196</v>
      </c>
      <c r="AC287" s="179">
        <v>99.5232612071604</v>
      </c>
      <c r="AD287" s="179">
        <v>12.6549609034263</v>
      </c>
      <c r="AE287" s="179">
        <v>0.64977315881142</v>
      </c>
      <c r="AF287" s="179">
        <v>75.0588997281138</v>
      </c>
      <c r="AG287" s="179">
        <v>94.6209221295104</v>
      </c>
      <c r="AH287" s="182">
        <v>41.6433008944916</v>
      </c>
    </row>
    <row r="288" spans="1:34">
      <c r="A288" s="149">
        <v>220000</v>
      </c>
      <c r="B288" s="150" t="s">
        <v>107</v>
      </c>
      <c r="C288" s="150">
        <v>2017</v>
      </c>
      <c r="D288" s="151"/>
      <c r="E288" s="152">
        <v>3725.72</v>
      </c>
      <c r="F288" s="153">
        <v>508.09</v>
      </c>
      <c r="G288" s="153">
        <v>279.22</v>
      </c>
      <c r="H288" s="153">
        <v>550.8</v>
      </c>
      <c r="I288" s="162">
        <v>46.84</v>
      </c>
      <c r="J288" s="153">
        <v>115.12</v>
      </c>
      <c r="K288" s="153">
        <v>294.5</v>
      </c>
      <c r="L288" s="163">
        <v>432.5</v>
      </c>
      <c r="M288" s="153">
        <v>2526</v>
      </c>
      <c r="N288" s="164">
        <v>1.0465729</v>
      </c>
      <c r="O288" s="165"/>
      <c r="P288" s="166">
        <v>1.47494853523357</v>
      </c>
      <c r="Q288" s="171">
        <v>1.40931275330516</v>
      </c>
      <c r="R288" s="171">
        <v>0.136373640531226</v>
      </c>
      <c r="S288" s="171">
        <v>0.0749439034602708</v>
      </c>
      <c r="T288" s="171">
        <v>0.147837196568717</v>
      </c>
      <c r="U288" s="171">
        <v>0.0125720666072598</v>
      </c>
      <c r="V288" s="171">
        <v>0.0308987256154515</v>
      </c>
      <c r="W288" s="171">
        <v>0.07904512416392</v>
      </c>
      <c r="X288" s="172">
        <v>0.116084944654993</v>
      </c>
      <c r="Y288" s="165"/>
      <c r="Z288" s="178">
        <v>27.8870570193036</v>
      </c>
      <c r="AA288" s="179">
        <v>30.374254641384</v>
      </c>
      <c r="AB288" s="179">
        <v>43.979554248437</v>
      </c>
      <c r="AC288" s="179">
        <v>42.1104366070073</v>
      </c>
      <c r="AD288" s="179">
        <v>13.8326368111652</v>
      </c>
      <c r="AE288" s="179">
        <v>1.13401570882629</v>
      </c>
      <c r="AF288" s="179">
        <v>75.106457641405</v>
      </c>
      <c r="AG288" s="179">
        <v>87.9710137245884</v>
      </c>
      <c r="AH288" s="182">
        <v>37.8169540440724</v>
      </c>
    </row>
    <row r="289" spans="1:34">
      <c r="A289" s="149">
        <v>230000</v>
      </c>
      <c r="B289" s="150" t="s">
        <v>108</v>
      </c>
      <c r="C289" s="150">
        <v>2017</v>
      </c>
      <c r="D289" s="151"/>
      <c r="E289" s="152">
        <v>4641.08</v>
      </c>
      <c r="F289" s="153">
        <v>573.11</v>
      </c>
      <c r="G289" s="153">
        <v>297.17</v>
      </c>
      <c r="H289" s="153">
        <v>928.55</v>
      </c>
      <c r="I289" s="162">
        <v>46.91</v>
      </c>
      <c r="J289" s="153">
        <v>193.2</v>
      </c>
      <c r="K289" s="153">
        <v>279.08</v>
      </c>
      <c r="L289" s="163">
        <v>533.57</v>
      </c>
      <c r="M289" s="153">
        <v>3399</v>
      </c>
      <c r="N289" s="164">
        <v>0.92430942</v>
      </c>
      <c r="O289" s="165"/>
      <c r="P289" s="166">
        <v>1.36542512503678</v>
      </c>
      <c r="Q289" s="171">
        <v>1.47723813637729</v>
      </c>
      <c r="R289" s="171">
        <v>0.123486343695864</v>
      </c>
      <c r="S289" s="171">
        <v>0.0640303550035768</v>
      </c>
      <c r="T289" s="171">
        <v>0.200071966007912</v>
      </c>
      <c r="U289" s="171">
        <v>0.0101075611711067</v>
      </c>
      <c r="V289" s="171">
        <v>0.0416282417023624</v>
      </c>
      <c r="W289" s="171">
        <v>0.0601325553534953</v>
      </c>
      <c r="X289" s="172">
        <v>0.11496677497479</v>
      </c>
      <c r="Y289" s="165"/>
      <c r="Z289" s="178">
        <v>29.509761009407</v>
      </c>
      <c r="AA289" s="179">
        <v>19.9157640785227</v>
      </c>
      <c r="AB289" s="179">
        <v>30.6404264701961</v>
      </c>
      <c r="AC289" s="179">
        <v>65.7434836424873</v>
      </c>
      <c r="AD289" s="179">
        <v>10.2603440333975</v>
      </c>
      <c r="AE289" s="179">
        <v>1.7070982497196</v>
      </c>
      <c r="AF289" s="179">
        <v>87.8039277944532</v>
      </c>
      <c r="AG289" s="179">
        <v>88.1101120964723</v>
      </c>
      <c r="AH289" s="182">
        <v>39.271043939347</v>
      </c>
    </row>
    <row r="290" spans="1:34">
      <c r="A290" s="149">
        <v>310000</v>
      </c>
      <c r="B290" s="150" t="s">
        <v>109</v>
      </c>
      <c r="C290" s="150">
        <v>2017</v>
      </c>
      <c r="D290" s="151"/>
      <c r="E290" s="152">
        <v>7547.62</v>
      </c>
      <c r="F290" s="153">
        <v>874.1</v>
      </c>
      <c r="G290" s="153">
        <v>412.18</v>
      </c>
      <c r="H290" s="153">
        <v>1061.03</v>
      </c>
      <c r="I290" s="162">
        <v>389.9</v>
      </c>
      <c r="J290" s="153">
        <v>224.66</v>
      </c>
      <c r="K290" s="153">
        <v>320.7</v>
      </c>
      <c r="L290" s="163">
        <v>811.59</v>
      </c>
      <c r="M290" s="153">
        <v>2466</v>
      </c>
      <c r="N290" s="164">
        <v>1.1252766</v>
      </c>
      <c r="O290" s="165"/>
      <c r="P290" s="166">
        <v>3.06067315490673</v>
      </c>
      <c r="Q290" s="171">
        <v>2.71992961988788</v>
      </c>
      <c r="R290" s="171">
        <v>0.115811341853458</v>
      </c>
      <c r="S290" s="171">
        <v>0.0546105924781587</v>
      </c>
      <c r="T290" s="171">
        <v>0.14057808951696</v>
      </c>
      <c r="U290" s="171">
        <v>0.0516586685604204</v>
      </c>
      <c r="V290" s="171">
        <v>0.0297656744775174</v>
      </c>
      <c r="W290" s="171">
        <v>0.0424902154586479</v>
      </c>
      <c r="X290" s="172">
        <v>0.107529260879589</v>
      </c>
      <c r="Y290" s="165"/>
      <c r="Z290" s="178">
        <v>59.1970492889437</v>
      </c>
      <c r="AA290" s="179">
        <v>13.6872325746556</v>
      </c>
      <c r="AB290" s="179">
        <v>19.1270844562917</v>
      </c>
      <c r="AC290" s="179">
        <v>38.826133445883</v>
      </c>
      <c r="AD290" s="179">
        <v>70.4885418120097</v>
      </c>
      <c r="AE290" s="179">
        <v>1.07349743196929</v>
      </c>
      <c r="AF290" s="179">
        <v>99.6485950361279</v>
      </c>
      <c r="AG290" s="179">
        <v>89.0353259703795</v>
      </c>
      <c r="AH290" s="182">
        <v>50.9477558594148</v>
      </c>
    </row>
    <row r="291" spans="1:34">
      <c r="A291" s="149">
        <v>320000</v>
      </c>
      <c r="B291" s="150" t="s">
        <v>110</v>
      </c>
      <c r="C291" s="150">
        <v>2017</v>
      </c>
      <c r="D291" s="151"/>
      <c r="E291" s="152">
        <v>10621.03</v>
      </c>
      <c r="F291" s="153">
        <v>1979.57</v>
      </c>
      <c r="G291" s="153">
        <v>789.52</v>
      </c>
      <c r="H291" s="153">
        <v>1043.4</v>
      </c>
      <c r="I291" s="162">
        <v>428.01</v>
      </c>
      <c r="J291" s="153">
        <v>292.1</v>
      </c>
      <c r="K291" s="153">
        <v>1022.75</v>
      </c>
      <c r="L291" s="163">
        <v>1044.59</v>
      </c>
      <c r="M291" s="153">
        <v>8423</v>
      </c>
      <c r="N291" s="164">
        <v>1.225594</v>
      </c>
      <c r="O291" s="165"/>
      <c r="P291" s="166">
        <v>1.26095571649056</v>
      </c>
      <c r="Q291" s="171">
        <v>1.02885271671578</v>
      </c>
      <c r="R291" s="171">
        <v>0.186382111716095</v>
      </c>
      <c r="S291" s="171">
        <v>0.0743355399617551</v>
      </c>
      <c r="T291" s="171">
        <v>0.0982390596768863</v>
      </c>
      <c r="U291" s="171">
        <v>0.0402983514781523</v>
      </c>
      <c r="V291" s="171">
        <v>0.0275020407625249</v>
      </c>
      <c r="W291" s="171">
        <v>0.0962948037996315</v>
      </c>
      <c r="X291" s="172">
        <v>0.0983511015409993</v>
      </c>
      <c r="Y291" s="165"/>
      <c r="Z291" s="178">
        <v>18.798053887839</v>
      </c>
      <c r="AA291" s="179">
        <v>70.9578720307924</v>
      </c>
      <c r="AB291" s="179">
        <v>43.2359795555203</v>
      </c>
      <c r="AC291" s="179">
        <v>19.6703049739716</v>
      </c>
      <c r="AD291" s="179">
        <v>54.0217983953334</v>
      </c>
      <c r="AE291" s="179">
        <v>0.952592728482964</v>
      </c>
      <c r="AF291" s="179">
        <v>63.525413600293</v>
      </c>
      <c r="AG291" s="179">
        <v>90.1770730982905</v>
      </c>
      <c r="AH291" s="182">
        <v>39.8935196046201</v>
      </c>
    </row>
    <row r="292" spans="1:34">
      <c r="A292" s="149">
        <v>330000</v>
      </c>
      <c r="B292" s="150" t="s">
        <v>111</v>
      </c>
      <c r="C292" s="150">
        <v>2017</v>
      </c>
      <c r="D292" s="151"/>
      <c r="E292" s="152">
        <v>7530.32</v>
      </c>
      <c r="F292" s="153">
        <v>1430.15</v>
      </c>
      <c r="G292" s="153">
        <v>584.17</v>
      </c>
      <c r="H292" s="153">
        <v>801.78</v>
      </c>
      <c r="I292" s="162">
        <v>303.5</v>
      </c>
      <c r="J292" s="153">
        <v>190.15</v>
      </c>
      <c r="K292" s="153">
        <v>765.03</v>
      </c>
      <c r="L292" s="163">
        <v>2736.25</v>
      </c>
      <c r="M292" s="153">
        <v>6170</v>
      </c>
      <c r="N292" s="164">
        <v>1.1526477</v>
      </c>
      <c r="O292" s="165"/>
      <c r="P292" s="166">
        <v>1.22047325769854</v>
      </c>
      <c r="Q292" s="171">
        <v>1.0588432681543</v>
      </c>
      <c r="R292" s="171">
        <v>0.189918887909146</v>
      </c>
      <c r="S292" s="171">
        <v>0.0775757205537082</v>
      </c>
      <c r="T292" s="171">
        <v>0.106473562876478</v>
      </c>
      <c r="U292" s="171">
        <v>0.040303732112314</v>
      </c>
      <c r="V292" s="171">
        <v>0.025251250942855</v>
      </c>
      <c r="W292" s="171">
        <v>0.10159329218413</v>
      </c>
      <c r="X292" s="172">
        <v>0.363364372297592</v>
      </c>
      <c r="Y292" s="165"/>
      <c r="Z292" s="178">
        <v>19.5145134097973</v>
      </c>
      <c r="AA292" s="179">
        <v>73.8280891842047</v>
      </c>
      <c r="AB292" s="179">
        <v>47.1963031030946</v>
      </c>
      <c r="AC292" s="179">
        <v>23.3959153962842</v>
      </c>
      <c r="AD292" s="179">
        <v>54.029597607408</v>
      </c>
      <c r="AE292" s="179">
        <v>0.832374040293774</v>
      </c>
      <c r="AF292" s="179">
        <v>59.9681285591746</v>
      </c>
      <c r="AG292" s="179">
        <v>57.2098811393917</v>
      </c>
      <c r="AH292" s="182">
        <v>37.5003829259244</v>
      </c>
    </row>
    <row r="293" spans="1:34">
      <c r="A293" s="149">
        <v>340000</v>
      </c>
      <c r="B293" s="150" t="s">
        <v>112</v>
      </c>
      <c r="C293" s="150">
        <v>2017</v>
      </c>
      <c r="D293" s="151"/>
      <c r="E293" s="152">
        <v>6203.81</v>
      </c>
      <c r="F293" s="153">
        <v>1014.91</v>
      </c>
      <c r="G293" s="153">
        <v>597.74</v>
      </c>
      <c r="H293" s="153">
        <v>862.53</v>
      </c>
      <c r="I293" s="162">
        <v>260.41</v>
      </c>
      <c r="J293" s="153">
        <v>198.64</v>
      </c>
      <c r="K293" s="153">
        <v>453.28</v>
      </c>
      <c r="L293" s="163">
        <v>1783.91</v>
      </c>
      <c r="M293" s="153">
        <v>6057</v>
      </c>
      <c r="N293" s="164">
        <v>1.2191672</v>
      </c>
      <c r="O293" s="165"/>
      <c r="P293" s="166">
        <v>1.02423807165263</v>
      </c>
      <c r="Q293" s="171">
        <v>0.840112883329402</v>
      </c>
      <c r="R293" s="171">
        <v>0.163594629751717</v>
      </c>
      <c r="S293" s="171">
        <v>0.0963504685024203</v>
      </c>
      <c r="T293" s="171">
        <v>0.139032304342009</v>
      </c>
      <c r="U293" s="171">
        <v>0.0419758180859826</v>
      </c>
      <c r="V293" s="171">
        <v>0.0320190334649191</v>
      </c>
      <c r="W293" s="171">
        <v>0.0730647779348497</v>
      </c>
      <c r="X293" s="172">
        <v>0.287550714802678</v>
      </c>
      <c r="Y293" s="165"/>
      <c r="Z293" s="178">
        <v>14.2891521065664</v>
      </c>
      <c r="AA293" s="179">
        <v>52.4650361692117</v>
      </c>
      <c r="AB293" s="179">
        <v>70.143813061556</v>
      </c>
      <c r="AC293" s="179">
        <v>38.1267599416332</v>
      </c>
      <c r="AD293" s="179">
        <v>56.45328089896</v>
      </c>
      <c r="AE293" s="179">
        <v>1.19385334397731</v>
      </c>
      <c r="AF293" s="179">
        <v>79.121526588922</v>
      </c>
      <c r="AG293" s="179">
        <v>66.6409688453226</v>
      </c>
      <c r="AH293" s="182">
        <v>40.7012695169282</v>
      </c>
    </row>
    <row r="294" spans="1:34">
      <c r="A294" s="149">
        <v>350000</v>
      </c>
      <c r="B294" s="150" t="s">
        <v>113</v>
      </c>
      <c r="C294" s="150">
        <v>2017</v>
      </c>
      <c r="D294" s="151"/>
      <c r="E294" s="152">
        <v>4684.15</v>
      </c>
      <c r="F294" s="153">
        <v>842.21</v>
      </c>
      <c r="G294" s="153">
        <v>420.44</v>
      </c>
      <c r="H294" s="153">
        <v>394.56</v>
      </c>
      <c r="I294" s="162">
        <v>99.44</v>
      </c>
      <c r="J294" s="153">
        <v>120.65</v>
      </c>
      <c r="K294" s="153">
        <v>380.84</v>
      </c>
      <c r="L294" s="163">
        <v>1819.02</v>
      </c>
      <c r="M294" s="153">
        <v>4065</v>
      </c>
      <c r="N294" s="164">
        <v>1.1968969</v>
      </c>
      <c r="O294" s="165"/>
      <c r="P294" s="166">
        <v>1.15231242312423</v>
      </c>
      <c r="Q294" s="171">
        <v>0.962749943728847</v>
      </c>
      <c r="R294" s="171">
        <v>0.179799963707396</v>
      </c>
      <c r="S294" s="171">
        <v>0.0897580137271437</v>
      </c>
      <c r="T294" s="171">
        <v>0.084232998516273</v>
      </c>
      <c r="U294" s="171">
        <v>0.0212290383527428</v>
      </c>
      <c r="V294" s="171">
        <v>0.0257570743891635</v>
      </c>
      <c r="W294" s="171">
        <v>0.081303971905255</v>
      </c>
      <c r="X294" s="172">
        <v>0.38833513017303</v>
      </c>
      <c r="Y294" s="165"/>
      <c r="Z294" s="178">
        <v>17.2188911561559</v>
      </c>
      <c r="AA294" s="179">
        <v>65.6162295039094</v>
      </c>
      <c r="AB294" s="179">
        <v>62.0861591308813</v>
      </c>
      <c r="AC294" s="179">
        <v>13.3334166188713</v>
      </c>
      <c r="AD294" s="179">
        <v>26.3808897750537</v>
      </c>
      <c r="AE294" s="179">
        <v>0.859390970368326</v>
      </c>
      <c r="AF294" s="179">
        <v>73.589918451865</v>
      </c>
      <c r="AG294" s="179">
        <v>54.1035621015241</v>
      </c>
      <c r="AH294" s="182">
        <v>34.7626240020941</v>
      </c>
    </row>
    <row r="295" spans="1:34">
      <c r="A295" s="149">
        <v>360000</v>
      </c>
      <c r="B295" s="150" t="s">
        <v>114</v>
      </c>
      <c r="C295" s="150">
        <v>2017</v>
      </c>
      <c r="D295" s="151"/>
      <c r="E295" s="152">
        <v>5111.47</v>
      </c>
      <c r="F295" s="153">
        <v>940.57</v>
      </c>
      <c r="G295" s="153">
        <v>492.59</v>
      </c>
      <c r="H295" s="153">
        <v>663.93</v>
      </c>
      <c r="I295" s="162">
        <v>120.09</v>
      </c>
      <c r="J295" s="153">
        <v>143.4</v>
      </c>
      <c r="K295" s="153">
        <v>477.17</v>
      </c>
      <c r="L295" s="163">
        <v>1151.33</v>
      </c>
      <c r="M295" s="153">
        <v>4511</v>
      </c>
      <c r="N295" s="164">
        <v>1.2768364</v>
      </c>
      <c r="O295" s="165"/>
      <c r="P295" s="166">
        <v>1.13311239193084</v>
      </c>
      <c r="Q295" s="171">
        <v>0.887437413227596</v>
      </c>
      <c r="R295" s="171">
        <v>0.184011644399752</v>
      </c>
      <c r="S295" s="171">
        <v>0.0963695375302995</v>
      </c>
      <c r="T295" s="171">
        <v>0.129890227273172</v>
      </c>
      <c r="U295" s="171">
        <v>0.0234942198623879</v>
      </c>
      <c r="V295" s="171">
        <v>0.0280545518216873</v>
      </c>
      <c r="W295" s="171">
        <v>0.093352792836503</v>
      </c>
      <c r="X295" s="172">
        <v>0.225244401317038</v>
      </c>
      <c r="Y295" s="165"/>
      <c r="Z295" s="178">
        <v>15.4197118475991</v>
      </c>
      <c r="AA295" s="179">
        <v>69.0341551820021</v>
      </c>
      <c r="AB295" s="179">
        <v>70.1671202563237</v>
      </c>
      <c r="AC295" s="179">
        <v>33.9905277022755</v>
      </c>
      <c r="AD295" s="179">
        <v>29.6642631563959</v>
      </c>
      <c r="AE295" s="179">
        <v>0.982103327012445</v>
      </c>
      <c r="AF295" s="179">
        <v>65.5006130969195</v>
      </c>
      <c r="AG295" s="179">
        <v>74.3917663471542</v>
      </c>
      <c r="AH295" s="182">
        <v>38.9989684610881</v>
      </c>
    </row>
    <row r="296" spans="1:34">
      <c r="A296" s="149">
        <v>370000</v>
      </c>
      <c r="B296" s="150" t="s">
        <v>115</v>
      </c>
      <c r="C296" s="150">
        <v>2017</v>
      </c>
      <c r="D296" s="151"/>
      <c r="E296" s="152">
        <v>9258.4</v>
      </c>
      <c r="F296" s="153">
        <v>1890</v>
      </c>
      <c r="G296" s="153">
        <v>829.27</v>
      </c>
      <c r="H296" s="153">
        <v>1131.96</v>
      </c>
      <c r="I296" s="162">
        <v>195.77</v>
      </c>
      <c r="J296" s="153">
        <v>236.84</v>
      </c>
      <c r="K296" s="153">
        <v>857.51</v>
      </c>
      <c r="L296" s="163">
        <v>1316.89</v>
      </c>
      <c r="M296" s="153">
        <v>10033</v>
      </c>
      <c r="N296" s="164">
        <v>1.0261394</v>
      </c>
      <c r="O296" s="165"/>
      <c r="P296" s="166">
        <v>0.922794777235124</v>
      </c>
      <c r="Q296" s="171">
        <v>0.89928793030959</v>
      </c>
      <c r="R296" s="171">
        <v>0.204138944094012</v>
      </c>
      <c r="S296" s="171">
        <v>0.089569472047006</v>
      </c>
      <c r="T296" s="171">
        <v>0.122263026008814</v>
      </c>
      <c r="U296" s="171">
        <v>0.0211451222673464</v>
      </c>
      <c r="V296" s="171">
        <v>0.0255810939255163</v>
      </c>
      <c r="W296" s="171">
        <v>0.0926196751058498</v>
      </c>
      <c r="X296" s="172">
        <v>0.142237319623261</v>
      </c>
      <c r="Y296" s="165"/>
      <c r="Z296" s="178">
        <v>15.7028148715941</v>
      </c>
      <c r="AA296" s="179">
        <v>85.368160411919</v>
      </c>
      <c r="AB296" s="179">
        <v>61.8557133164094</v>
      </c>
      <c r="AC296" s="179">
        <v>30.539684362391</v>
      </c>
      <c r="AD296" s="179">
        <v>26.2592536766291</v>
      </c>
      <c r="AE296" s="179">
        <v>0.849991540754019</v>
      </c>
      <c r="AF296" s="179">
        <v>65.9928117293182</v>
      </c>
      <c r="AG296" s="179">
        <v>84.717703566578</v>
      </c>
      <c r="AH296" s="182">
        <v>40.2691763218781</v>
      </c>
    </row>
    <row r="297" spans="1:34">
      <c r="A297" s="149">
        <v>410000</v>
      </c>
      <c r="B297" s="150" t="s">
        <v>116</v>
      </c>
      <c r="C297" s="150">
        <v>2017</v>
      </c>
      <c r="D297" s="151"/>
      <c r="E297" s="152">
        <v>8215.52</v>
      </c>
      <c r="F297" s="153">
        <v>1493.11</v>
      </c>
      <c r="G297" s="153">
        <v>836.66</v>
      </c>
      <c r="H297" s="153">
        <v>1160.23</v>
      </c>
      <c r="I297" s="162">
        <v>137.94</v>
      </c>
      <c r="J297" s="153">
        <v>241.65</v>
      </c>
      <c r="K297" s="153">
        <v>850.29</v>
      </c>
      <c r="L297" s="163">
        <v>1616.68</v>
      </c>
      <c r="M297" s="153">
        <v>9829</v>
      </c>
      <c r="N297" s="164">
        <v>1.061333</v>
      </c>
      <c r="O297" s="165"/>
      <c r="P297" s="166">
        <v>0.835844948621426</v>
      </c>
      <c r="Q297" s="171">
        <v>0.787542598431808</v>
      </c>
      <c r="R297" s="171">
        <v>0.181742604241728</v>
      </c>
      <c r="S297" s="171">
        <v>0.101838958459112</v>
      </c>
      <c r="T297" s="171">
        <v>0.141224170837634</v>
      </c>
      <c r="U297" s="171">
        <v>0.0167901727462169</v>
      </c>
      <c r="V297" s="171">
        <v>0.0294138411202212</v>
      </c>
      <c r="W297" s="171">
        <v>0.103498013515882</v>
      </c>
      <c r="X297" s="172">
        <v>0.196783648509163</v>
      </c>
      <c r="Y297" s="165"/>
      <c r="Z297" s="178">
        <v>13.0332738589073</v>
      </c>
      <c r="AA297" s="179">
        <v>67.1927500073861</v>
      </c>
      <c r="AB297" s="179">
        <v>76.8521416251214</v>
      </c>
      <c r="AC297" s="179">
        <v>39.1184458348178</v>
      </c>
      <c r="AD297" s="179">
        <v>19.9467682206598</v>
      </c>
      <c r="AE297" s="179">
        <v>1.05470538648121</v>
      </c>
      <c r="AF297" s="179">
        <v>58.689341816759</v>
      </c>
      <c r="AG297" s="179">
        <v>77.932234710996</v>
      </c>
      <c r="AH297" s="182">
        <v>37.9886209178943</v>
      </c>
    </row>
    <row r="298" spans="1:34">
      <c r="A298" s="149">
        <v>420000</v>
      </c>
      <c r="B298" s="150" t="s">
        <v>117</v>
      </c>
      <c r="C298" s="150">
        <v>2017</v>
      </c>
      <c r="D298" s="151"/>
      <c r="E298" s="152">
        <v>6801.26</v>
      </c>
      <c r="F298" s="153">
        <v>1101.35</v>
      </c>
      <c r="G298" s="153">
        <v>614.69</v>
      </c>
      <c r="H298" s="153">
        <v>1092.3</v>
      </c>
      <c r="I298" s="162">
        <v>234.27</v>
      </c>
      <c r="J298" s="153">
        <v>139.71</v>
      </c>
      <c r="K298" s="153">
        <v>688.85</v>
      </c>
      <c r="L298" s="163">
        <v>2260.22</v>
      </c>
      <c r="M298" s="153">
        <v>5904</v>
      </c>
      <c r="N298" s="164">
        <v>1.275142</v>
      </c>
      <c r="O298" s="165"/>
      <c r="P298" s="166">
        <v>1.15197493224932</v>
      </c>
      <c r="Q298" s="171">
        <v>0.90340913580552</v>
      </c>
      <c r="R298" s="171">
        <v>0.161933230019144</v>
      </c>
      <c r="S298" s="171">
        <v>0.0903788415675919</v>
      </c>
      <c r="T298" s="171">
        <v>0.160602594225188</v>
      </c>
      <c r="U298" s="171">
        <v>0.0344450881160256</v>
      </c>
      <c r="V298" s="171">
        <v>0.0205417819639302</v>
      </c>
      <c r="W298" s="171">
        <v>0.101282703499058</v>
      </c>
      <c r="X298" s="172">
        <v>0.332323716487827</v>
      </c>
      <c r="Y298" s="165"/>
      <c r="Z298" s="178">
        <v>15.801268443732</v>
      </c>
      <c r="AA298" s="179">
        <v>51.116752378884</v>
      </c>
      <c r="AB298" s="179">
        <v>62.8449684150375</v>
      </c>
      <c r="AC298" s="179">
        <v>47.8860004025585</v>
      </c>
      <c r="AD298" s="179">
        <v>45.5375118004799</v>
      </c>
      <c r="AE298" s="179">
        <v>0.580832924474681</v>
      </c>
      <c r="AF298" s="179">
        <v>60.1766507645987</v>
      </c>
      <c r="AG298" s="179">
        <v>61.0712849690532</v>
      </c>
      <c r="AH298" s="182">
        <v>37.6617806986282</v>
      </c>
    </row>
    <row r="299" spans="1:34">
      <c r="A299" s="149">
        <v>430000</v>
      </c>
      <c r="B299" s="150" t="s">
        <v>118</v>
      </c>
      <c r="C299" s="150">
        <v>2017</v>
      </c>
      <c r="D299" s="151"/>
      <c r="E299" s="152">
        <v>6869.39</v>
      </c>
      <c r="F299" s="153">
        <v>1115.33</v>
      </c>
      <c r="G299" s="153">
        <v>585.98</v>
      </c>
      <c r="H299" s="153">
        <v>1017.9</v>
      </c>
      <c r="I299" s="162">
        <v>91.42</v>
      </c>
      <c r="J299" s="153">
        <v>173.28</v>
      </c>
      <c r="K299" s="153">
        <v>747.05</v>
      </c>
      <c r="L299" s="163">
        <v>1611.7</v>
      </c>
      <c r="M299" s="153">
        <v>6633</v>
      </c>
      <c r="N299" s="164">
        <v>1.2425218</v>
      </c>
      <c r="O299" s="165"/>
      <c r="P299" s="166">
        <v>1.03563847429519</v>
      </c>
      <c r="Q299" s="171">
        <v>0.833497226604145</v>
      </c>
      <c r="R299" s="171">
        <v>0.16236230582337</v>
      </c>
      <c r="S299" s="171">
        <v>0.0853030618439192</v>
      </c>
      <c r="T299" s="171">
        <v>0.148179095960486</v>
      </c>
      <c r="U299" s="171">
        <v>0.0133083141297844</v>
      </c>
      <c r="V299" s="171">
        <v>0.0252249471932733</v>
      </c>
      <c r="W299" s="171">
        <v>0.108750558637666</v>
      </c>
      <c r="X299" s="172">
        <v>0.234620541270768</v>
      </c>
      <c r="Y299" s="165"/>
      <c r="Z299" s="178">
        <v>14.1311073215436</v>
      </c>
      <c r="AA299" s="179">
        <v>51.464962349259</v>
      </c>
      <c r="AB299" s="179">
        <v>56.6410765665759</v>
      </c>
      <c r="AC299" s="179">
        <v>42.2651252271318</v>
      </c>
      <c r="AD299" s="179">
        <v>14.8998252493735</v>
      </c>
      <c r="AE299" s="179">
        <v>0.830969110236987</v>
      </c>
      <c r="AF299" s="179">
        <v>55.1629020411832</v>
      </c>
      <c r="AG299" s="179">
        <v>73.2253907735625</v>
      </c>
      <c r="AH299" s="182">
        <v>33.6883573281954</v>
      </c>
    </row>
    <row r="300" spans="1:34">
      <c r="A300" s="149">
        <v>440000</v>
      </c>
      <c r="B300" s="150" t="s">
        <v>119</v>
      </c>
      <c r="C300" s="150">
        <v>2017</v>
      </c>
      <c r="D300" s="151"/>
      <c r="E300" s="152">
        <v>15037.48</v>
      </c>
      <c r="F300" s="153">
        <v>2575.52</v>
      </c>
      <c r="G300" s="153">
        <v>1307.56</v>
      </c>
      <c r="H300" s="153">
        <v>1423.33</v>
      </c>
      <c r="I300" s="162">
        <v>823.89</v>
      </c>
      <c r="J300" s="153">
        <v>433.23</v>
      </c>
      <c r="K300" s="153">
        <v>1355.6</v>
      </c>
      <c r="L300" s="163">
        <v>2481.98</v>
      </c>
      <c r="M300" s="153">
        <v>12141</v>
      </c>
      <c r="N300" s="164">
        <v>1.1752413</v>
      </c>
      <c r="O300" s="165"/>
      <c r="P300" s="166">
        <v>1.23857013425583</v>
      </c>
      <c r="Q300" s="171">
        <v>1.05388581413521</v>
      </c>
      <c r="R300" s="171">
        <v>0.171273378252207</v>
      </c>
      <c r="S300" s="171">
        <v>0.0869533991067652</v>
      </c>
      <c r="T300" s="171">
        <v>0.0946521624633915</v>
      </c>
      <c r="U300" s="171">
        <v>0.0547891003013803</v>
      </c>
      <c r="V300" s="171">
        <v>0.0288100133799014</v>
      </c>
      <c r="W300" s="171">
        <v>0.0901480833224716</v>
      </c>
      <c r="X300" s="172">
        <v>0.165052921101142</v>
      </c>
      <c r="Y300" s="165"/>
      <c r="Z300" s="178">
        <v>19.3960822717795</v>
      </c>
      <c r="AA300" s="179">
        <v>58.6966082167026</v>
      </c>
      <c r="AB300" s="179">
        <v>58.6582078152848</v>
      </c>
      <c r="AC300" s="179">
        <v>18.0474527728791</v>
      </c>
      <c r="AD300" s="179">
        <v>75.0260926469477</v>
      </c>
      <c r="AE300" s="179">
        <v>1.02245387272408</v>
      </c>
      <c r="AF300" s="179">
        <v>67.6521824480472</v>
      </c>
      <c r="AG300" s="179">
        <v>81.8794822524843</v>
      </c>
      <c r="AH300" s="182">
        <v>41.9170726840408</v>
      </c>
    </row>
    <row r="301" spans="1:34">
      <c r="A301" s="149">
        <v>450000</v>
      </c>
      <c r="B301" s="150" t="s">
        <v>120</v>
      </c>
      <c r="C301" s="150">
        <v>2017</v>
      </c>
      <c r="D301" s="151"/>
      <c r="E301" s="152">
        <v>4908.55</v>
      </c>
      <c r="F301" s="153">
        <v>920.2</v>
      </c>
      <c r="G301" s="153">
        <v>512.31</v>
      </c>
      <c r="H301" s="153">
        <v>678.65</v>
      </c>
      <c r="I301" s="162">
        <v>60.6</v>
      </c>
      <c r="J301" s="153">
        <v>85.11</v>
      </c>
      <c r="K301" s="153">
        <v>455.35</v>
      </c>
      <c r="L301" s="163">
        <v>1954.54</v>
      </c>
      <c r="M301" s="153">
        <v>4907</v>
      </c>
      <c r="N301" s="164">
        <v>1.1776974</v>
      </c>
      <c r="O301" s="165"/>
      <c r="P301" s="166">
        <v>1.00031587528021</v>
      </c>
      <c r="Q301" s="171">
        <v>0.849382766133484</v>
      </c>
      <c r="R301" s="171">
        <v>0.187468804433081</v>
      </c>
      <c r="S301" s="171">
        <v>0.104370944576301</v>
      </c>
      <c r="T301" s="171">
        <v>0.138258752584776</v>
      </c>
      <c r="U301" s="171">
        <v>0.0123458047692292</v>
      </c>
      <c r="V301" s="171">
        <v>0.0173391327377739</v>
      </c>
      <c r="W301" s="171">
        <v>0.0927667029978303</v>
      </c>
      <c r="X301" s="172">
        <v>0.39819091177639</v>
      </c>
      <c r="Y301" s="165"/>
      <c r="Z301" s="178">
        <v>14.5106050470379</v>
      </c>
      <c r="AA301" s="179">
        <v>71.8397610468147</v>
      </c>
      <c r="AB301" s="179">
        <v>79.9468716741002</v>
      </c>
      <c r="AC301" s="179">
        <v>37.7767749553999</v>
      </c>
      <c r="AD301" s="179">
        <v>13.504670997812</v>
      </c>
      <c r="AE301" s="179">
        <v>0.409773732126324</v>
      </c>
      <c r="AF301" s="179">
        <v>65.8941005341971</v>
      </c>
      <c r="AG301" s="179">
        <v>52.8775199373135</v>
      </c>
      <c r="AH301" s="182">
        <v>36.5781288018877</v>
      </c>
    </row>
    <row r="302" spans="1:34">
      <c r="A302" s="149">
        <v>460000</v>
      </c>
      <c r="B302" s="150" t="s">
        <v>121</v>
      </c>
      <c r="C302" s="150">
        <v>2017</v>
      </c>
      <c r="D302" s="151"/>
      <c r="E302" s="152">
        <v>1443.97</v>
      </c>
      <c r="F302" s="153">
        <v>220.87</v>
      </c>
      <c r="G302" s="153">
        <v>127.37</v>
      </c>
      <c r="H302" s="153">
        <v>183.08</v>
      </c>
      <c r="I302" s="162">
        <v>12.47</v>
      </c>
      <c r="J302" s="153">
        <v>35.72</v>
      </c>
      <c r="K302" s="153">
        <v>122.13</v>
      </c>
      <c r="L302" s="163">
        <v>359.84</v>
      </c>
      <c r="M302" s="153">
        <v>972</v>
      </c>
      <c r="N302" s="164">
        <v>1.30636941272961</v>
      </c>
      <c r="O302" s="165"/>
      <c r="P302" s="166">
        <v>1.4855658436214</v>
      </c>
      <c r="Q302" s="171">
        <v>1.13717133082393</v>
      </c>
      <c r="R302" s="171">
        <v>0.152960241556265</v>
      </c>
      <c r="S302" s="171">
        <v>0.0882082037715465</v>
      </c>
      <c r="T302" s="171">
        <v>0.126789337728623</v>
      </c>
      <c r="U302" s="171">
        <v>0.00863591348850738</v>
      </c>
      <c r="V302" s="171">
        <v>0.0247373560392529</v>
      </c>
      <c r="W302" s="171">
        <v>0.0845793195149484</v>
      </c>
      <c r="X302" s="172">
        <v>0.249201853224097</v>
      </c>
      <c r="Y302" s="165"/>
      <c r="Z302" s="178">
        <v>21.385732298561</v>
      </c>
      <c r="AA302" s="179">
        <v>43.8348594917602</v>
      </c>
      <c r="AB302" s="179">
        <v>60.1918977811715</v>
      </c>
      <c r="AC302" s="179">
        <v>32.5875643266364</v>
      </c>
      <c r="AD302" s="179">
        <v>8.12719540615238</v>
      </c>
      <c r="AE302" s="179">
        <v>0.804925999326885</v>
      </c>
      <c r="AF302" s="179">
        <v>71.3909242839222</v>
      </c>
      <c r="AG302" s="179">
        <v>71.4115008170119</v>
      </c>
      <c r="AH302" s="182">
        <v>35.2506065001664</v>
      </c>
    </row>
    <row r="303" spans="1:34">
      <c r="A303" s="149">
        <v>500000</v>
      </c>
      <c r="B303" s="150" t="s">
        <v>122</v>
      </c>
      <c r="C303" s="150">
        <v>2017</v>
      </c>
      <c r="D303" s="151"/>
      <c r="E303" s="152">
        <v>4336.28</v>
      </c>
      <c r="F303" s="153">
        <v>626.3</v>
      </c>
      <c r="G303" s="153">
        <v>353.79</v>
      </c>
      <c r="H303" s="153">
        <v>702.82</v>
      </c>
      <c r="I303" s="162">
        <v>59.28</v>
      </c>
      <c r="J303" s="153">
        <v>154.95</v>
      </c>
      <c r="K303" s="153">
        <v>304.55</v>
      </c>
      <c r="L303" s="163">
        <v>1011.81</v>
      </c>
      <c r="M303" s="153">
        <v>3144</v>
      </c>
      <c r="N303" s="164">
        <v>1.2857149</v>
      </c>
      <c r="O303" s="165"/>
      <c r="P303" s="166">
        <v>1.37922391857506</v>
      </c>
      <c r="Q303" s="171">
        <v>1.0727292019211</v>
      </c>
      <c r="R303" s="171">
        <v>0.144432555093306</v>
      </c>
      <c r="S303" s="171">
        <v>0.081588366064922</v>
      </c>
      <c r="T303" s="171">
        <v>0.162079017037645</v>
      </c>
      <c r="U303" s="171">
        <v>0.0136707039213335</v>
      </c>
      <c r="V303" s="171">
        <v>0.0357333936000443</v>
      </c>
      <c r="W303" s="171">
        <v>0.0702330107834365</v>
      </c>
      <c r="X303" s="172">
        <v>0.233335946940696</v>
      </c>
      <c r="Y303" s="165"/>
      <c r="Z303" s="178">
        <v>19.8462415372009</v>
      </c>
      <c r="AA303" s="179">
        <v>36.9143446983727</v>
      </c>
      <c r="AB303" s="179">
        <v>52.1007749543223</v>
      </c>
      <c r="AC303" s="179">
        <v>48.5539916686381</v>
      </c>
      <c r="AD303" s="179">
        <v>15.4251080976467</v>
      </c>
      <c r="AE303" s="179">
        <v>1.3922439262541</v>
      </c>
      <c r="AF303" s="179">
        <v>81.0227108884145</v>
      </c>
      <c r="AG303" s="179">
        <v>73.3851920836928</v>
      </c>
      <c r="AH303" s="182">
        <v>36.8333090928944</v>
      </c>
    </row>
    <row r="304" spans="1:34">
      <c r="A304" s="149">
        <v>510000</v>
      </c>
      <c r="B304" s="150" t="s">
        <v>123</v>
      </c>
      <c r="C304" s="150">
        <v>2017</v>
      </c>
      <c r="D304" s="151"/>
      <c r="E304" s="152">
        <v>8694.76</v>
      </c>
      <c r="F304" s="153">
        <v>1389.2</v>
      </c>
      <c r="G304" s="153">
        <v>831.46</v>
      </c>
      <c r="H304" s="153">
        <v>1501.35</v>
      </c>
      <c r="I304" s="162">
        <v>106.57</v>
      </c>
      <c r="J304" s="153">
        <v>197.75</v>
      </c>
      <c r="K304" s="153">
        <v>793.3</v>
      </c>
      <c r="L304" s="163">
        <v>2249.95</v>
      </c>
      <c r="M304" s="153">
        <v>8289</v>
      </c>
      <c r="N304" s="164">
        <v>1.1546145</v>
      </c>
      <c r="O304" s="165"/>
      <c r="P304" s="166">
        <v>1.0489516226324</v>
      </c>
      <c r="Q304" s="171">
        <v>0.908486445157587</v>
      </c>
      <c r="R304" s="171">
        <v>0.159774392852707</v>
      </c>
      <c r="S304" s="171">
        <v>0.09562771140319</v>
      </c>
      <c r="T304" s="171">
        <v>0.172672966246337</v>
      </c>
      <c r="U304" s="171">
        <v>0.0122568075484545</v>
      </c>
      <c r="V304" s="171">
        <v>0.0227435834916662</v>
      </c>
      <c r="W304" s="171">
        <v>0.0912388611071496</v>
      </c>
      <c r="X304" s="172">
        <v>0.258770799884068</v>
      </c>
      <c r="Y304" s="165"/>
      <c r="Z304" s="178">
        <v>15.9225628666996</v>
      </c>
      <c r="AA304" s="179">
        <v>49.364780773017</v>
      </c>
      <c r="AB304" s="179">
        <v>69.2604203375927</v>
      </c>
      <c r="AC304" s="179">
        <v>53.3471074922265</v>
      </c>
      <c r="AD304" s="179">
        <v>13.375669809845</v>
      </c>
      <c r="AE304" s="179">
        <v>0.698435060846615</v>
      </c>
      <c r="AF304" s="179">
        <v>66.9198589597158</v>
      </c>
      <c r="AG304" s="179">
        <v>70.2211404230472</v>
      </c>
      <c r="AH304" s="182">
        <v>37.095510145639</v>
      </c>
    </row>
    <row r="305" spans="1:34">
      <c r="A305" s="149">
        <v>520000</v>
      </c>
      <c r="B305" s="150" t="s">
        <v>124</v>
      </c>
      <c r="C305" s="150">
        <v>2017</v>
      </c>
      <c r="D305" s="151"/>
      <c r="E305" s="152">
        <v>4612.52</v>
      </c>
      <c r="F305" s="153">
        <v>901.96</v>
      </c>
      <c r="G305" s="153">
        <v>436.21</v>
      </c>
      <c r="H305" s="153">
        <v>498.74</v>
      </c>
      <c r="I305" s="162">
        <v>88.29</v>
      </c>
      <c r="J305" s="153">
        <v>125.39</v>
      </c>
      <c r="K305" s="153">
        <v>464.83</v>
      </c>
      <c r="L305" s="163">
        <v>1085.23</v>
      </c>
      <c r="M305" s="153">
        <v>3803</v>
      </c>
      <c r="N305" s="164">
        <v>1.4722095</v>
      </c>
      <c r="O305" s="165"/>
      <c r="P305" s="166">
        <v>1.21286352879306</v>
      </c>
      <c r="Q305" s="171">
        <v>0.823838950090363</v>
      </c>
      <c r="R305" s="171">
        <v>0.195546035572745</v>
      </c>
      <c r="S305" s="171">
        <v>0.0945708636493717</v>
      </c>
      <c r="T305" s="171">
        <v>0.108127444433845</v>
      </c>
      <c r="U305" s="171">
        <v>0.0191413804167787</v>
      </c>
      <c r="V305" s="171">
        <v>0.0271847059741746</v>
      </c>
      <c r="W305" s="171">
        <v>0.100775714793649</v>
      </c>
      <c r="X305" s="172">
        <v>0.23527919662137</v>
      </c>
      <c r="Y305" s="165"/>
      <c r="Z305" s="178">
        <v>13.9003758463925</v>
      </c>
      <c r="AA305" s="179">
        <v>78.3947156449296</v>
      </c>
      <c r="AB305" s="179">
        <v>67.9686839893034</v>
      </c>
      <c r="AC305" s="179">
        <v>24.1441959200812</v>
      </c>
      <c r="AD305" s="179">
        <v>23.3548362481705</v>
      </c>
      <c r="AE305" s="179">
        <v>0.935643312931644</v>
      </c>
      <c r="AF305" s="179">
        <v>60.5170314933824</v>
      </c>
      <c r="AG305" s="179">
        <v>73.1434551885405</v>
      </c>
      <c r="AH305" s="182">
        <v>37.0159689336517</v>
      </c>
    </row>
    <row r="306" spans="1:34">
      <c r="A306" s="149">
        <v>530000</v>
      </c>
      <c r="B306" s="150" t="s">
        <v>125</v>
      </c>
      <c r="C306" s="150">
        <v>2017</v>
      </c>
      <c r="D306" s="151"/>
      <c r="E306" s="152">
        <v>5712.97</v>
      </c>
      <c r="F306" s="153">
        <v>998.33</v>
      </c>
      <c r="G306" s="153">
        <v>546.99</v>
      </c>
      <c r="H306" s="153">
        <v>750.33</v>
      </c>
      <c r="I306" s="162">
        <v>53.42</v>
      </c>
      <c r="J306" s="153">
        <v>179.48</v>
      </c>
      <c r="K306" s="153">
        <v>609.83</v>
      </c>
      <c r="L306" s="163">
        <v>1782.18</v>
      </c>
      <c r="M306" s="153">
        <v>4693</v>
      </c>
      <c r="N306" s="164">
        <v>1.1436596</v>
      </c>
      <c r="O306" s="165"/>
      <c r="P306" s="166">
        <v>1.21733858938845</v>
      </c>
      <c r="Q306" s="171">
        <v>1.06442388048721</v>
      </c>
      <c r="R306" s="171">
        <v>0.174747985723713</v>
      </c>
      <c r="S306" s="171">
        <v>0.0957452953542553</v>
      </c>
      <c r="T306" s="171">
        <v>0.131337990572329</v>
      </c>
      <c r="U306" s="171">
        <v>0.00935065298785045</v>
      </c>
      <c r="V306" s="171">
        <v>0.0314162335877836</v>
      </c>
      <c r="W306" s="171">
        <v>0.106744827996646</v>
      </c>
      <c r="X306" s="172">
        <v>0.3119533272536</v>
      </c>
      <c r="Y306" s="165"/>
      <c r="Z306" s="178">
        <v>19.64783149341</v>
      </c>
      <c r="AA306" s="179">
        <v>61.5163732857182</v>
      </c>
      <c r="AB306" s="179">
        <v>69.4041377869773</v>
      </c>
      <c r="AC306" s="179">
        <v>34.6455522867155</v>
      </c>
      <c r="AD306" s="179">
        <v>9.16320803328376</v>
      </c>
      <c r="AE306" s="179">
        <v>1.16165673022132</v>
      </c>
      <c r="AF306" s="179">
        <v>56.5095041450376</v>
      </c>
      <c r="AG306" s="179">
        <v>63.6053261144079</v>
      </c>
      <c r="AH306" s="182">
        <v>35.4949252862591</v>
      </c>
    </row>
    <row r="307" spans="1:34">
      <c r="A307" s="149">
        <v>540000</v>
      </c>
      <c r="B307" s="150" t="s">
        <v>126</v>
      </c>
      <c r="C307" s="150">
        <v>2017</v>
      </c>
      <c r="D307" s="151"/>
      <c r="E307" s="152">
        <v>1681.94</v>
      </c>
      <c r="F307" s="153">
        <v>227.2</v>
      </c>
      <c r="G307" s="153">
        <v>93.8</v>
      </c>
      <c r="H307" s="153">
        <v>155.86</v>
      </c>
      <c r="I307" s="162">
        <v>8.49</v>
      </c>
      <c r="J307" s="153">
        <v>46.64</v>
      </c>
      <c r="K307" s="153">
        <v>243.55</v>
      </c>
      <c r="L307" s="163">
        <v>1037.32</v>
      </c>
      <c r="M307" s="153">
        <v>349</v>
      </c>
      <c r="N307" s="164">
        <v>1.2460339</v>
      </c>
      <c r="O307" s="165"/>
      <c r="P307" s="166">
        <v>4.81931232091691</v>
      </c>
      <c r="Q307" s="171">
        <v>3.86772167347687</v>
      </c>
      <c r="R307" s="171">
        <v>0.135082107566263</v>
      </c>
      <c r="S307" s="171">
        <v>0.0557689334934659</v>
      </c>
      <c r="T307" s="171">
        <v>0.0926668014316801</v>
      </c>
      <c r="U307" s="171">
        <v>0.00504774248784142</v>
      </c>
      <c r="V307" s="171">
        <v>0.0277298833489899</v>
      </c>
      <c r="W307" s="171">
        <v>0.144803025078184</v>
      </c>
      <c r="X307" s="172">
        <v>0.616740192872516</v>
      </c>
      <c r="Y307" s="165"/>
      <c r="Z307" s="178">
        <v>86.6172368672768</v>
      </c>
      <c r="AA307" s="179">
        <v>29.3261306245126</v>
      </c>
      <c r="AB307" s="179">
        <v>20.5428713449716</v>
      </c>
      <c r="AC307" s="179">
        <v>17.1491980060143</v>
      </c>
      <c r="AD307" s="179">
        <v>2.92615297263182</v>
      </c>
      <c r="AE307" s="179">
        <v>0.964762206334283</v>
      </c>
      <c r="AF307" s="179">
        <v>30.9580929980082</v>
      </c>
      <c r="AG307" s="179">
        <v>25.6903678305313</v>
      </c>
      <c r="AH307" s="182">
        <v>38.7409286584835</v>
      </c>
    </row>
    <row r="308" spans="1:34">
      <c r="A308" s="149">
        <v>610000</v>
      </c>
      <c r="B308" s="150" t="s">
        <v>127</v>
      </c>
      <c r="C308" s="150">
        <v>2017</v>
      </c>
      <c r="D308" s="151"/>
      <c r="E308" s="152">
        <v>4833.19</v>
      </c>
      <c r="F308" s="153">
        <v>828.25</v>
      </c>
      <c r="G308" s="153">
        <v>418.27</v>
      </c>
      <c r="H308" s="153">
        <v>718.22</v>
      </c>
      <c r="I308" s="162">
        <v>79.23</v>
      </c>
      <c r="J308" s="153">
        <v>162.52</v>
      </c>
      <c r="K308" s="153">
        <v>417.34</v>
      </c>
      <c r="L308" s="163">
        <v>1614.51</v>
      </c>
      <c r="M308" s="153">
        <v>3904</v>
      </c>
      <c r="N308" s="164">
        <v>1.2510139</v>
      </c>
      <c r="O308" s="165"/>
      <c r="P308" s="166">
        <v>1.23800973360656</v>
      </c>
      <c r="Q308" s="171">
        <v>0.989605098397833</v>
      </c>
      <c r="R308" s="171">
        <v>0.171367150887923</v>
      </c>
      <c r="S308" s="171">
        <v>0.086541187083479</v>
      </c>
      <c r="T308" s="171">
        <v>0.148601648186808</v>
      </c>
      <c r="U308" s="171">
        <v>0.0163928999273772</v>
      </c>
      <c r="V308" s="171">
        <v>0.0336258247658379</v>
      </c>
      <c r="W308" s="171">
        <v>0.0863487675841422</v>
      </c>
      <c r="X308" s="172">
        <v>0.334046457929442</v>
      </c>
      <c r="Y308" s="165"/>
      <c r="Z308" s="178">
        <v>17.8604475915453</v>
      </c>
      <c r="AA308" s="179">
        <v>58.7727079789892</v>
      </c>
      <c r="AB308" s="179">
        <v>58.1543800389973</v>
      </c>
      <c r="AC308" s="179">
        <v>42.4563043353551</v>
      </c>
      <c r="AD308" s="179">
        <v>19.3709225354663</v>
      </c>
      <c r="AE308" s="179">
        <v>1.27967492567373</v>
      </c>
      <c r="AF308" s="179">
        <v>70.2029569447857</v>
      </c>
      <c r="AG308" s="179">
        <v>60.8569789169859</v>
      </c>
      <c r="AH308" s="182">
        <v>36.4675268450889</v>
      </c>
    </row>
    <row r="309" spans="1:34">
      <c r="A309" s="149">
        <v>620000</v>
      </c>
      <c r="B309" s="150" t="s">
        <v>128</v>
      </c>
      <c r="C309" s="150">
        <v>2017</v>
      </c>
      <c r="D309" s="151"/>
      <c r="E309" s="152">
        <v>3304.44</v>
      </c>
      <c r="F309" s="153">
        <v>567.35</v>
      </c>
      <c r="G309" s="153">
        <v>289.24</v>
      </c>
      <c r="H309" s="153">
        <v>468.16</v>
      </c>
      <c r="I309" s="162">
        <v>25.83</v>
      </c>
      <c r="J309" s="153">
        <v>102.2</v>
      </c>
      <c r="K309" s="153">
        <v>307.23</v>
      </c>
      <c r="L309" s="163">
        <v>791.25</v>
      </c>
      <c r="M309" s="153">
        <v>2522</v>
      </c>
      <c r="N309" s="164">
        <v>1.0647432</v>
      </c>
      <c r="O309" s="165"/>
      <c r="P309" s="166">
        <v>1.31024583663759</v>
      </c>
      <c r="Q309" s="171">
        <v>1.23057450532447</v>
      </c>
      <c r="R309" s="171">
        <v>0.171693236978126</v>
      </c>
      <c r="S309" s="171">
        <v>0.0875307162484415</v>
      </c>
      <c r="T309" s="171">
        <v>0.141676047983925</v>
      </c>
      <c r="U309" s="171">
        <v>0.00781675563786905</v>
      </c>
      <c r="V309" s="171">
        <v>0.0309280846376391</v>
      </c>
      <c r="W309" s="171">
        <v>0.0929749064894506</v>
      </c>
      <c r="X309" s="172">
        <v>0.239450557431819</v>
      </c>
      <c r="Y309" s="165"/>
      <c r="Z309" s="178">
        <v>23.617088193741</v>
      </c>
      <c r="AA309" s="179">
        <v>59.0373382067741</v>
      </c>
      <c r="AB309" s="179">
        <v>59.3638359757265</v>
      </c>
      <c r="AC309" s="179">
        <v>39.3228926806103</v>
      </c>
      <c r="AD309" s="179">
        <v>6.93982871149633</v>
      </c>
      <c r="AE309" s="179">
        <v>1.13558382642797</v>
      </c>
      <c r="AF309" s="179">
        <v>65.7543174276764</v>
      </c>
      <c r="AG309" s="179">
        <v>72.624545127262</v>
      </c>
      <c r="AH309" s="182">
        <v>37.5029606537197</v>
      </c>
    </row>
    <row r="310" spans="1:34">
      <c r="A310" s="149">
        <v>630000</v>
      </c>
      <c r="B310" s="150" t="s">
        <v>129</v>
      </c>
      <c r="C310" s="150">
        <v>2017</v>
      </c>
      <c r="D310" s="151"/>
      <c r="E310" s="152">
        <v>1530.44</v>
      </c>
      <c r="F310" s="153">
        <v>187.51</v>
      </c>
      <c r="G310" s="153">
        <v>125.21</v>
      </c>
      <c r="H310" s="153">
        <v>209.57</v>
      </c>
      <c r="I310" s="162">
        <v>11.94</v>
      </c>
      <c r="J310" s="153">
        <v>60.93</v>
      </c>
      <c r="K310" s="153">
        <v>123.85</v>
      </c>
      <c r="L310" s="163">
        <v>639.68</v>
      </c>
      <c r="M310" s="153">
        <v>586</v>
      </c>
      <c r="N310" s="164">
        <v>1.1196856</v>
      </c>
      <c r="O310" s="165"/>
      <c r="P310" s="166">
        <v>2.61167235494881</v>
      </c>
      <c r="Q310" s="171">
        <v>2.33250508441727</v>
      </c>
      <c r="R310" s="171">
        <v>0.122520320953451</v>
      </c>
      <c r="S310" s="171">
        <v>0.0818130733645226</v>
      </c>
      <c r="T310" s="171">
        <v>0.13693447635974</v>
      </c>
      <c r="U310" s="171">
        <v>0.00780167794882517</v>
      </c>
      <c r="V310" s="171">
        <v>0.0398120801860903</v>
      </c>
      <c r="W310" s="171">
        <v>0.0809244400303181</v>
      </c>
      <c r="X310" s="172">
        <v>0.41797130237056</v>
      </c>
      <c r="Y310" s="165"/>
      <c r="Z310" s="178">
        <v>49.9416677049405</v>
      </c>
      <c r="AA310" s="179">
        <v>19.1318029527644</v>
      </c>
      <c r="AB310" s="179">
        <v>52.375424340264</v>
      </c>
      <c r="AC310" s="179">
        <v>37.1776207397261</v>
      </c>
      <c r="AD310" s="179">
        <v>6.91797364926488</v>
      </c>
      <c r="AE310" s="179">
        <v>1.61009383237336</v>
      </c>
      <c r="AF310" s="179">
        <v>73.844727552757</v>
      </c>
      <c r="AG310" s="179">
        <v>50.4168736010817</v>
      </c>
      <c r="AH310" s="182">
        <v>39.1299519783053</v>
      </c>
    </row>
    <row r="311" spans="1:34">
      <c r="A311" s="149">
        <v>640000</v>
      </c>
      <c r="B311" s="150" t="s">
        <v>130</v>
      </c>
      <c r="C311" s="150">
        <v>2017</v>
      </c>
      <c r="D311" s="151"/>
      <c r="E311" s="152">
        <v>1372.78</v>
      </c>
      <c r="F311" s="153">
        <v>170.65</v>
      </c>
      <c r="G311" s="153">
        <v>97.98</v>
      </c>
      <c r="H311" s="153">
        <v>162.32</v>
      </c>
      <c r="I311" s="162">
        <v>25.55</v>
      </c>
      <c r="J311" s="153">
        <v>57.61</v>
      </c>
      <c r="K311" s="153">
        <v>86.15</v>
      </c>
      <c r="L311" s="163">
        <v>254.75</v>
      </c>
      <c r="M311" s="153">
        <v>705</v>
      </c>
      <c r="N311" s="164">
        <v>1.3270678</v>
      </c>
      <c r="O311" s="165"/>
      <c r="P311" s="166">
        <v>1.94720567375887</v>
      </c>
      <c r="Q311" s="171">
        <v>1.46729931489474</v>
      </c>
      <c r="R311" s="171">
        <v>0.124309794723117</v>
      </c>
      <c r="S311" s="171">
        <v>0.0713734174448929</v>
      </c>
      <c r="T311" s="171">
        <v>0.118241815877271</v>
      </c>
      <c r="U311" s="171">
        <v>0.0186118678885182</v>
      </c>
      <c r="V311" s="171">
        <v>0.0419659377321931</v>
      </c>
      <c r="W311" s="171">
        <v>0.0627558676554146</v>
      </c>
      <c r="X311" s="172">
        <v>0.185572342254403</v>
      </c>
      <c r="Y311" s="165"/>
      <c r="Z311" s="178">
        <v>29.2723274529478</v>
      </c>
      <c r="AA311" s="179">
        <v>20.5840232881554</v>
      </c>
      <c r="AB311" s="179">
        <v>39.6155135903012</v>
      </c>
      <c r="AC311" s="179">
        <v>28.7203320574302</v>
      </c>
      <c r="AD311" s="179">
        <v>22.5873095254885</v>
      </c>
      <c r="AE311" s="179">
        <v>1.72513519539892</v>
      </c>
      <c r="AF311" s="179">
        <v>86.0426953574622</v>
      </c>
      <c r="AG311" s="179">
        <v>79.3269017944801</v>
      </c>
      <c r="AH311" s="182">
        <v>36.641889316756</v>
      </c>
    </row>
    <row r="312" spans="1:34">
      <c r="A312" s="149">
        <v>650000</v>
      </c>
      <c r="B312" s="150" t="s">
        <v>131</v>
      </c>
      <c r="C312" s="150">
        <v>2017</v>
      </c>
      <c r="D312" s="151"/>
      <c r="E312" s="152">
        <v>4637.24</v>
      </c>
      <c r="F312" s="153">
        <v>722.59</v>
      </c>
      <c r="G312" s="153">
        <v>266.71</v>
      </c>
      <c r="H312" s="153">
        <v>526</v>
      </c>
      <c r="I312" s="162">
        <v>42.81</v>
      </c>
      <c r="J312" s="153">
        <v>54.66</v>
      </c>
      <c r="K312" s="153">
        <v>433.47</v>
      </c>
      <c r="L312" s="163">
        <v>1831.86</v>
      </c>
      <c r="M312" s="153">
        <v>2480</v>
      </c>
      <c r="N312" s="164">
        <v>1.1262596</v>
      </c>
      <c r="O312" s="165"/>
      <c r="P312" s="166">
        <v>1.86985483870968</v>
      </c>
      <c r="Q312" s="171">
        <v>1.66023431783372</v>
      </c>
      <c r="R312" s="171">
        <v>0.155823291440598</v>
      </c>
      <c r="S312" s="171">
        <v>0.0575148148467623</v>
      </c>
      <c r="T312" s="171">
        <v>0.113429539984991</v>
      </c>
      <c r="U312" s="171">
        <v>0.00923178442349329</v>
      </c>
      <c r="V312" s="171">
        <v>0.0117871837558548</v>
      </c>
      <c r="W312" s="171">
        <v>0.0934758606412435</v>
      </c>
      <c r="X312" s="172">
        <v>0.395032389956095</v>
      </c>
      <c r="Y312" s="165"/>
      <c r="Z312" s="178">
        <v>33.8814497712903</v>
      </c>
      <c r="AA312" s="179">
        <v>46.1583242632193</v>
      </c>
      <c r="AB312" s="179">
        <v>22.6767817362325</v>
      </c>
      <c r="AC312" s="179">
        <v>26.5430707479427</v>
      </c>
      <c r="AD312" s="179">
        <v>8.99090842796435</v>
      </c>
      <c r="AE312" s="179">
        <v>0.113234260663142</v>
      </c>
      <c r="AF312" s="179">
        <v>65.4179881614515</v>
      </c>
      <c r="AG312" s="179">
        <v>53.2704345821491</v>
      </c>
      <c r="AH312" s="182">
        <v>32.4815091493494</v>
      </c>
    </row>
    <row r="313" spans="1:34">
      <c r="A313" s="149">
        <v>110000</v>
      </c>
      <c r="B313" s="150" t="s">
        <v>101</v>
      </c>
      <c r="C313" s="150">
        <v>2018</v>
      </c>
      <c r="D313" s="151"/>
      <c r="E313" s="152">
        <v>7471.4332</v>
      </c>
      <c r="F313" s="153">
        <v>1025.507</v>
      </c>
      <c r="G313" s="153">
        <v>490.0949</v>
      </c>
      <c r="H313" s="153">
        <v>835.653</v>
      </c>
      <c r="I313" s="162" t="s">
        <v>223</v>
      </c>
      <c r="J313" s="153" t="s">
        <v>224</v>
      </c>
      <c r="K313" s="153">
        <v>512.4003</v>
      </c>
      <c r="L313" s="163">
        <v>1038.625</v>
      </c>
      <c r="M313" s="153">
        <v>2192</v>
      </c>
      <c r="N313" s="164">
        <v>1.3608519</v>
      </c>
      <c r="O313" s="165"/>
      <c r="P313" s="166">
        <v>3.40850054744526</v>
      </c>
      <c r="Q313" s="171">
        <v>2.50468147742253</v>
      </c>
      <c r="R313" s="171">
        <v>0.137257066020479</v>
      </c>
      <c r="S313" s="171">
        <v>0.0655958350802092</v>
      </c>
      <c r="T313" s="171">
        <v>0.111846412546391</v>
      </c>
      <c r="U313" s="171">
        <v>0.0569997734838879</v>
      </c>
      <c r="V313" s="171">
        <v>0.05346363800723</v>
      </c>
      <c r="W313" s="171">
        <v>0.0685812596169634</v>
      </c>
      <c r="X313" s="172">
        <v>0.139012820190911</v>
      </c>
      <c r="Y313" s="165"/>
      <c r="Z313" s="178">
        <v>54.0548770428189</v>
      </c>
      <c r="AA313" s="179">
        <v>31.091185217313</v>
      </c>
      <c r="AB313" s="179">
        <v>32.5538406873367</v>
      </c>
      <c r="AC313" s="179">
        <v>25.8268021471374</v>
      </c>
      <c r="AD313" s="179">
        <v>78.2304563817681</v>
      </c>
      <c r="AE313" s="179">
        <v>2.33924782029969</v>
      </c>
      <c r="AF313" s="179">
        <v>82.1316591939981</v>
      </c>
      <c r="AG313" s="179">
        <v>85.1188257120998</v>
      </c>
      <c r="AH313" s="182">
        <v>49.945664828841</v>
      </c>
    </row>
    <row r="314" spans="1:34">
      <c r="A314" s="149">
        <v>120000</v>
      </c>
      <c r="B314" s="150" t="s">
        <v>102</v>
      </c>
      <c r="C314" s="150">
        <v>2018</v>
      </c>
      <c r="D314" s="151"/>
      <c r="E314" s="152">
        <v>3103.1579</v>
      </c>
      <c r="F314" s="153">
        <v>448.1946</v>
      </c>
      <c r="G314" s="153">
        <v>192.7573</v>
      </c>
      <c r="H314" s="153">
        <v>505.4591</v>
      </c>
      <c r="I314" s="162" t="s">
        <v>225</v>
      </c>
      <c r="J314" s="153" t="s">
        <v>226</v>
      </c>
      <c r="K314" s="153">
        <v>231.0622</v>
      </c>
      <c r="L314" s="163">
        <v>220.336</v>
      </c>
      <c r="M314" s="153">
        <v>1383</v>
      </c>
      <c r="N314" s="164">
        <v>1.0308049</v>
      </c>
      <c r="O314" s="165"/>
      <c r="P314" s="166">
        <v>2.24378734634852</v>
      </c>
      <c r="Q314" s="171">
        <v>2.17673329487328</v>
      </c>
      <c r="R314" s="171">
        <v>0.144431773839159</v>
      </c>
      <c r="S314" s="171">
        <v>0.0621164975201552</v>
      </c>
      <c r="T314" s="171">
        <v>0.162885394906911</v>
      </c>
      <c r="U314" s="171">
        <v>0.034377883252412</v>
      </c>
      <c r="V314" s="171">
        <v>0.0214168927723594</v>
      </c>
      <c r="W314" s="171">
        <v>0.0744603424788664</v>
      </c>
      <c r="X314" s="172">
        <v>0.0710037990654617</v>
      </c>
      <c r="Y314" s="165"/>
      <c r="Z314" s="178">
        <v>46.22035627457</v>
      </c>
      <c r="AA314" s="179">
        <v>36.9137106834025</v>
      </c>
      <c r="AB314" s="179">
        <v>28.3012065893292</v>
      </c>
      <c r="AC314" s="179">
        <v>48.9188284682895</v>
      </c>
      <c r="AD314" s="179">
        <v>45.4400985647873</v>
      </c>
      <c r="AE314" s="179">
        <v>0.62757414948385</v>
      </c>
      <c r="AF314" s="179">
        <v>78.1845761766365</v>
      </c>
      <c r="AG314" s="179">
        <v>93.5790301689505</v>
      </c>
      <c r="AH314" s="182">
        <v>47.0626093624589</v>
      </c>
    </row>
    <row r="315" spans="1:34">
      <c r="A315" s="149">
        <v>130000</v>
      </c>
      <c r="B315" s="150" t="s">
        <v>103</v>
      </c>
      <c r="C315" s="150">
        <v>2018</v>
      </c>
      <c r="D315" s="151"/>
      <c r="E315" s="152">
        <v>7726.2086</v>
      </c>
      <c r="F315" s="153">
        <v>1385.5919</v>
      </c>
      <c r="G315" s="153">
        <v>691.3315</v>
      </c>
      <c r="H315" s="153">
        <v>1137.8417</v>
      </c>
      <c r="I315" s="162" t="s">
        <v>227</v>
      </c>
      <c r="J315" s="153" t="s">
        <v>228</v>
      </c>
      <c r="K315" s="153">
        <v>712.3979</v>
      </c>
      <c r="L315" s="163">
        <v>1302.436</v>
      </c>
      <c r="M315" s="153">
        <v>7426</v>
      </c>
      <c r="N315" s="164">
        <v>0.98921746</v>
      </c>
      <c r="O315" s="165"/>
      <c r="P315" s="166">
        <v>1.04042669000808</v>
      </c>
      <c r="Q315" s="171">
        <v>1.05176741422263</v>
      </c>
      <c r="R315" s="171">
        <v>0.179336589488407</v>
      </c>
      <c r="S315" s="171">
        <v>0.0894787515832798</v>
      </c>
      <c r="T315" s="171">
        <v>0.14727038304402</v>
      </c>
      <c r="U315" s="171">
        <v>0.00997125550040158</v>
      </c>
      <c r="V315" s="171">
        <v>0.056114198107465</v>
      </c>
      <c r="W315" s="171">
        <v>0.092205367067102</v>
      </c>
      <c r="X315" s="172">
        <v>0.168573755567511</v>
      </c>
      <c r="Y315" s="165"/>
      <c r="Z315" s="178">
        <v>19.3454747398774</v>
      </c>
      <c r="AA315" s="179">
        <v>65.2401851744986</v>
      </c>
      <c r="AB315" s="179">
        <v>61.7448298707046</v>
      </c>
      <c r="AC315" s="179">
        <v>41.8539880606974</v>
      </c>
      <c r="AD315" s="179">
        <v>10.0627693979815</v>
      </c>
      <c r="AE315" s="179">
        <v>2.48081895032355</v>
      </c>
      <c r="AF315" s="179">
        <v>66.2709687585881</v>
      </c>
      <c r="AG315" s="179">
        <v>81.4414965418936</v>
      </c>
      <c r="AH315" s="182">
        <v>38.713148097432</v>
      </c>
    </row>
    <row r="316" spans="1:34">
      <c r="A316" s="149">
        <v>140000</v>
      </c>
      <c r="B316" s="150" t="s">
        <v>104</v>
      </c>
      <c r="C316" s="150">
        <v>2018</v>
      </c>
      <c r="D316" s="151"/>
      <c r="E316" s="152">
        <v>4283.9099</v>
      </c>
      <c r="F316" s="153">
        <v>668.0275</v>
      </c>
      <c r="G316" s="153">
        <v>358.9892</v>
      </c>
      <c r="H316" s="153">
        <v>671.6478</v>
      </c>
      <c r="I316" s="162" t="s">
        <v>229</v>
      </c>
      <c r="J316" s="153" t="s">
        <v>230</v>
      </c>
      <c r="K316" s="153">
        <v>362.6042</v>
      </c>
      <c r="L316" s="163">
        <v>406.0116</v>
      </c>
      <c r="M316" s="153">
        <v>3502</v>
      </c>
      <c r="N316" s="164">
        <v>1.1538116</v>
      </c>
      <c r="O316" s="165"/>
      <c r="P316" s="166">
        <v>1.22327524271845</v>
      </c>
      <c r="Q316" s="171">
        <v>1.06020362658726</v>
      </c>
      <c r="R316" s="171">
        <v>0.155938737180257</v>
      </c>
      <c r="S316" s="171">
        <v>0.083799428181251</v>
      </c>
      <c r="T316" s="171">
        <v>0.156783829650572</v>
      </c>
      <c r="U316" s="171">
        <v>0.0137911397249508</v>
      </c>
      <c r="V316" s="171">
        <v>0.0397510694611014</v>
      </c>
      <c r="W316" s="171">
        <v>0.084643283464015</v>
      </c>
      <c r="X316" s="172">
        <v>0.0947759428833926</v>
      </c>
      <c r="Y316" s="165"/>
      <c r="Z316" s="178">
        <v>19.5470117036205</v>
      </c>
      <c r="AA316" s="179">
        <v>46.2520125047617</v>
      </c>
      <c r="AB316" s="179">
        <v>54.8032543735848</v>
      </c>
      <c r="AC316" s="179">
        <v>46.158242363646</v>
      </c>
      <c r="AD316" s="179">
        <v>15.5996794112804</v>
      </c>
      <c r="AE316" s="179">
        <v>1.60683514101999</v>
      </c>
      <c r="AF316" s="179">
        <v>71.3479803378996</v>
      </c>
      <c r="AG316" s="179">
        <v>90.621816644198</v>
      </c>
      <c r="AH316" s="182">
        <v>38.5030855887252</v>
      </c>
    </row>
    <row r="317" spans="1:34">
      <c r="A317" s="149">
        <v>150000</v>
      </c>
      <c r="B317" s="150" t="s">
        <v>105</v>
      </c>
      <c r="C317" s="150">
        <v>2018</v>
      </c>
      <c r="D317" s="151"/>
      <c r="E317" s="152">
        <v>4831.4587</v>
      </c>
      <c r="F317" s="153">
        <v>576.3281</v>
      </c>
      <c r="G317" s="153">
        <v>315.6153</v>
      </c>
      <c r="H317" s="153">
        <v>707.1955</v>
      </c>
      <c r="I317" s="162" t="s">
        <v>231</v>
      </c>
      <c r="J317" s="153" t="s">
        <v>232</v>
      </c>
      <c r="K317" s="153">
        <v>355.9778</v>
      </c>
      <c r="L317" s="163">
        <v>514.2878</v>
      </c>
      <c r="M317" s="153">
        <v>2422</v>
      </c>
      <c r="N317" s="164">
        <v>0.87515104</v>
      </c>
      <c r="O317" s="165"/>
      <c r="P317" s="166">
        <v>1.99482192402973</v>
      </c>
      <c r="Q317" s="171">
        <v>2.27940302056857</v>
      </c>
      <c r="R317" s="171">
        <v>0.119286562461974</v>
      </c>
      <c r="S317" s="171">
        <v>0.0653250539014232</v>
      </c>
      <c r="T317" s="171">
        <v>0.146373081901745</v>
      </c>
      <c r="U317" s="171">
        <v>0.00539174638913916</v>
      </c>
      <c r="V317" s="171">
        <v>0.0336792695754597</v>
      </c>
      <c r="W317" s="171">
        <v>0.0736791561521575</v>
      </c>
      <c r="X317" s="172">
        <v>0.106445657912796</v>
      </c>
      <c r="Y317" s="165"/>
      <c r="Z317" s="178">
        <v>48.6730855197135</v>
      </c>
      <c r="AA317" s="179">
        <v>16.5074952257257</v>
      </c>
      <c r="AB317" s="179">
        <v>32.2228773202795</v>
      </c>
      <c r="AC317" s="179">
        <v>41.4480140260068</v>
      </c>
      <c r="AD317" s="179">
        <v>3.42478553156341</v>
      </c>
      <c r="AE317" s="179">
        <v>1.28252950802837</v>
      </c>
      <c r="AF317" s="179">
        <v>78.7090469752246</v>
      </c>
      <c r="AG317" s="179">
        <v>89.1701243029743</v>
      </c>
      <c r="AH317" s="182">
        <v>40.8784129448943</v>
      </c>
    </row>
    <row r="318" spans="1:34">
      <c r="A318" s="149">
        <v>210000</v>
      </c>
      <c r="B318" s="150" t="s">
        <v>106</v>
      </c>
      <c r="C318" s="150">
        <v>2018</v>
      </c>
      <c r="D318" s="151"/>
      <c r="E318" s="152">
        <v>5337.715</v>
      </c>
      <c r="F318" s="153">
        <v>653.8765</v>
      </c>
      <c r="G318" s="153">
        <v>350.6183</v>
      </c>
      <c r="H318" s="153">
        <v>1463.5736</v>
      </c>
      <c r="I318" s="162" t="s">
        <v>233</v>
      </c>
      <c r="J318" s="153" t="s">
        <v>234</v>
      </c>
      <c r="K318" s="153">
        <v>423.0338</v>
      </c>
      <c r="L318" s="163">
        <v>323.0086</v>
      </c>
      <c r="M318" s="153">
        <v>4291</v>
      </c>
      <c r="N318" s="164">
        <v>0.93164998</v>
      </c>
      <c r="O318" s="165"/>
      <c r="P318" s="166">
        <v>1.243932649732</v>
      </c>
      <c r="Q318" s="171">
        <v>1.33519312664183</v>
      </c>
      <c r="R318" s="171">
        <v>0.12250120135676</v>
      </c>
      <c r="S318" s="171">
        <v>0.0656869653025686</v>
      </c>
      <c r="T318" s="171">
        <v>0.274194781849537</v>
      </c>
      <c r="U318" s="171">
        <v>0.0140603235654208</v>
      </c>
      <c r="V318" s="171">
        <v>0.0176498745249606</v>
      </c>
      <c r="W318" s="171">
        <v>0.0792537256110527</v>
      </c>
      <c r="X318" s="172">
        <v>0.0605143961414201</v>
      </c>
      <c r="Y318" s="165"/>
      <c r="Z318" s="178">
        <v>26.1163755966628</v>
      </c>
      <c r="AA318" s="179">
        <v>19.1162867336447</v>
      </c>
      <c r="AB318" s="179">
        <v>32.6652249621521</v>
      </c>
      <c r="AC318" s="179">
        <v>99.2795365818325</v>
      </c>
      <c r="AD318" s="179">
        <v>15.9898605304196</v>
      </c>
      <c r="AE318" s="179">
        <v>0.426371003757235</v>
      </c>
      <c r="AF318" s="179">
        <v>74.9664073565706</v>
      </c>
      <c r="AG318" s="179">
        <v>94.8838937282125</v>
      </c>
      <c r="AH318" s="182">
        <v>41.5676707686578</v>
      </c>
    </row>
    <row r="319" spans="1:34">
      <c r="A319" s="149">
        <v>220000</v>
      </c>
      <c r="B319" s="150" t="s">
        <v>107</v>
      </c>
      <c r="C319" s="150">
        <v>2018</v>
      </c>
      <c r="D319" s="151"/>
      <c r="E319" s="152">
        <v>3789.5894</v>
      </c>
      <c r="F319" s="153">
        <v>513.8182</v>
      </c>
      <c r="G319" s="153">
        <v>281.216</v>
      </c>
      <c r="H319" s="153">
        <v>634.098</v>
      </c>
      <c r="I319" s="162" t="s">
        <v>235</v>
      </c>
      <c r="J319" s="153" t="s">
        <v>236</v>
      </c>
      <c r="K319" s="153">
        <v>308.8837</v>
      </c>
      <c r="L319" s="163">
        <v>360.2725</v>
      </c>
      <c r="M319" s="153">
        <v>2484</v>
      </c>
      <c r="N319" s="164">
        <v>0.98746614</v>
      </c>
      <c r="O319" s="165"/>
      <c r="P319" s="166">
        <v>1.52559959742351</v>
      </c>
      <c r="Q319" s="171">
        <v>1.54496395939562</v>
      </c>
      <c r="R319" s="171">
        <v>0.135586773596105</v>
      </c>
      <c r="S319" s="171">
        <v>0.0742075117689531</v>
      </c>
      <c r="T319" s="171">
        <v>0.167326307171959</v>
      </c>
      <c r="U319" s="171">
        <v>0.0108455021538745</v>
      </c>
      <c r="V319" s="171">
        <v>0.0318741655758273</v>
      </c>
      <c r="W319" s="171">
        <v>0.08150848743666</v>
      </c>
      <c r="X319" s="172">
        <v>0.0950690066844709</v>
      </c>
      <c r="Y319" s="165"/>
      <c r="Z319" s="178">
        <v>31.1276976079858</v>
      </c>
      <c r="AA319" s="179">
        <v>29.7356846976384</v>
      </c>
      <c r="AB319" s="179">
        <v>43.0794965903528</v>
      </c>
      <c r="AC319" s="179">
        <v>50.9280703883194</v>
      </c>
      <c r="AD319" s="179">
        <v>11.3299871368329</v>
      </c>
      <c r="AE319" s="179">
        <v>1.18611569231603</v>
      </c>
      <c r="AF319" s="179">
        <v>73.452611358266</v>
      </c>
      <c r="AG319" s="179">
        <v>90.5853600148421</v>
      </c>
      <c r="AH319" s="182">
        <v>39.3680418702525</v>
      </c>
    </row>
    <row r="320" spans="1:34">
      <c r="A320" s="149">
        <v>230000</v>
      </c>
      <c r="B320" s="150" t="s">
        <v>108</v>
      </c>
      <c r="C320" s="150">
        <v>2018</v>
      </c>
      <c r="D320" s="151"/>
      <c r="E320" s="152">
        <v>4676.7503</v>
      </c>
      <c r="F320" s="153">
        <v>544.3838</v>
      </c>
      <c r="G320" s="153">
        <v>300.9978</v>
      </c>
      <c r="H320" s="153">
        <v>1024.0862</v>
      </c>
      <c r="I320" s="162" t="s">
        <v>237</v>
      </c>
      <c r="J320" s="153" t="s">
        <v>238</v>
      </c>
      <c r="K320" s="153">
        <v>307.6072</v>
      </c>
      <c r="L320" s="163">
        <v>505.8244</v>
      </c>
      <c r="M320" s="153">
        <v>3327</v>
      </c>
      <c r="N320" s="164">
        <v>0.89163109</v>
      </c>
      <c r="O320" s="165"/>
      <c r="P320" s="166">
        <v>1.40569591223324</v>
      </c>
      <c r="Q320" s="171">
        <v>1.57654429954124</v>
      </c>
      <c r="R320" s="171">
        <v>0.116402152152532</v>
      </c>
      <c r="S320" s="171">
        <v>0.0643604598688966</v>
      </c>
      <c r="T320" s="171">
        <v>0.218973888770585</v>
      </c>
      <c r="U320" s="171">
        <v>0.00845031217510159</v>
      </c>
      <c r="V320" s="171">
        <v>0.0329480921827278</v>
      </c>
      <c r="W320" s="171">
        <v>0.0657737061566019</v>
      </c>
      <c r="X320" s="172">
        <v>0.108157239012739</v>
      </c>
      <c r="Y320" s="165"/>
      <c r="Z320" s="178">
        <v>31.8821364001632</v>
      </c>
      <c r="AA320" s="179">
        <v>14.1666957247825</v>
      </c>
      <c r="AB320" s="179">
        <v>31.0438984478203</v>
      </c>
      <c r="AC320" s="179">
        <v>74.2954507423184</v>
      </c>
      <c r="AD320" s="179">
        <v>7.85816689369813</v>
      </c>
      <c r="AE320" s="179">
        <v>1.24347602279415</v>
      </c>
      <c r="AF320" s="179">
        <v>84.0165869699847</v>
      </c>
      <c r="AG320" s="179">
        <v>88.9572065780847</v>
      </c>
      <c r="AH320" s="182">
        <v>39.7227890579973</v>
      </c>
    </row>
    <row r="321" spans="1:34">
      <c r="A321" s="149">
        <v>310000</v>
      </c>
      <c r="B321" s="150" t="s">
        <v>109</v>
      </c>
      <c r="C321" s="150">
        <v>2018</v>
      </c>
      <c r="D321" s="151"/>
      <c r="E321" s="152">
        <v>8351.5376</v>
      </c>
      <c r="F321" s="153">
        <v>917.9868</v>
      </c>
      <c r="G321" s="153">
        <v>470.12</v>
      </c>
      <c r="H321" s="153">
        <v>933.3848</v>
      </c>
      <c r="I321" s="162" t="s">
        <v>239</v>
      </c>
      <c r="J321" s="153" t="s">
        <v>240</v>
      </c>
      <c r="K321" s="153">
        <v>367.1551</v>
      </c>
      <c r="L321" s="163">
        <v>901.6765</v>
      </c>
      <c r="M321" s="153">
        <v>2475</v>
      </c>
      <c r="N321" s="164">
        <v>1.1447947</v>
      </c>
      <c r="O321" s="165"/>
      <c r="P321" s="166">
        <v>3.37435862626263</v>
      </c>
      <c r="Q321" s="171">
        <v>2.94756660409297</v>
      </c>
      <c r="R321" s="171">
        <v>0.109918298158653</v>
      </c>
      <c r="S321" s="171">
        <v>0.0562914306941515</v>
      </c>
      <c r="T321" s="171">
        <v>0.111762030503221</v>
      </c>
      <c r="U321" s="171">
        <v>0.0510528743832752</v>
      </c>
      <c r="V321" s="171">
        <v>0.0279457521690377</v>
      </c>
      <c r="W321" s="171">
        <v>0.043962575226866</v>
      </c>
      <c r="X321" s="172">
        <v>0.107965328444429</v>
      </c>
      <c r="Y321" s="165"/>
      <c r="Z321" s="178">
        <v>64.6351848703428</v>
      </c>
      <c r="AA321" s="179">
        <v>8.90482221691969</v>
      </c>
      <c r="AB321" s="179">
        <v>21.1814956156544</v>
      </c>
      <c r="AC321" s="179">
        <v>25.7886244196087</v>
      </c>
      <c r="AD321" s="179">
        <v>69.6104450823034</v>
      </c>
      <c r="AE321" s="179">
        <v>0.976292144021182</v>
      </c>
      <c r="AF321" s="179">
        <v>98.6600860504425</v>
      </c>
      <c r="AG321" s="179">
        <v>88.9810799204511</v>
      </c>
      <c r="AH321" s="182">
        <v>50.8008400060429</v>
      </c>
    </row>
    <row r="322" spans="1:34">
      <c r="A322" s="149">
        <v>320000</v>
      </c>
      <c r="B322" s="150" t="s">
        <v>110</v>
      </c>
      <c r="C322" s="150">
        <v>2018</v>
      </c>
      <c r="D322" s="151"/>
      <c r="E322" s="152">
        <v>11657.3521</v>
      </c>
      <c r="F322" s="153">
        <v>2055.562</v>
      </c>
      <c r="G322" s="153">
        <v>845.3177</v>
      </c>
      <c r="H322" s="153">
        <v>1316.5467</v>
      </c>
      <c r="I322" s="162" t="s">
        <v>241</v>
      </c>
      <c r="J322" s="153" t="s">
        <v>242</v>
      </c>
      <c r="K322" s="153">
        <v>1124.0553</v>
      </c>
      <c r="L322" s="163">
        <v>1052.947</v>
      </c>
      <c r="M322" s="153">
        <v>8446</v>
      </c>
      <c r="N322" s="164">
        <v>1.2381513</v>
      </c>
      <c r="O322" s="165"/>
      <c r="P322" s="166">
        <v>1.38022165522141</v>
      </c>
      <c r="Q322" s="171">
        <v>1.1147439373697</v>
      </c>
      <c r="R322" s="171">
        <v>0.176331810377418</v>
      </c>
      <c r="S322" s="171">
        <v>0.0725136971714185</v>
      </c>
      <c r="T322" s="171">
        <v>0.112937027955088</v>
      </c>
      <c r="U322" s="171">
        <v>0.0435184590504048</v>
      </c>
      <c r="V322" s="171">
        <v>0.0272780642870005</v>
      </c>
      <c r="W322" s="171">
        <v>0.0964245817023919</v>
      </c>
      <c r="X322" s="172">
        <v>0.0903247144778273</v>
      </c>
      <c r="Y322" s="165"/>
      <c r="Z322" s="178">
        <v>20.849952900642</v>
      </c>
      <c r="AA322" s="179">
        <v>62.8017021956998</v>
      </c>
      <c r="AB322" s="179">
        <v>41.0092249973124</v>
      </c>
      <c r="AC322" s="179">
        <v>26.3202390958992</v>
      </c>
      <c r="AD322" s="179">
        <v>58.689334062022</v>
      </c>
      <c r="AE322" s="179">
        <v>0.940629746494386</v>
      </c>
      <c r="AF322" s="179">
        <v>63.4382836570609</v>
      </c>
      <c r="AG322" s="179">
        <v>91.1755417496624</v>
      </c>
      <c r="AH322" s="182">
        <v>40.6924814206077</v>
      </c>
    </row>
    <row r="323" spans="1:34">
      <c r="A323" s="149">
        <v>330000</v>
      </c>
      <c r="B323" s="150" t="s">
        <v>111</v>
      </c>
      <c r="C323" s="150">
        <v>2018</v>
      </c>
      <c r="D323" s="151"/>
      <c r="E323" s="152">
        <v>8629.5256</v>
      </c>
      <c r="F323" s="153">
        <v>1572.473</v>
      </c>
      <c r="G323" s="153">
        <v>626.198</v>
      </c>
      <c r="H323" s="153">
        <v>914.9336</v>
      </c>
      <c r="I323" s="162" t="s">
        <v>243</v>
      </c>
      <c r="J323" s="153" t="s">
        <v>244</v>
      </c>
      <c r="K323" s="153">
        <v>875.3336</v>
      </c>
      <c r="L323" s="163">
        <v>2624.064</v>
      </c>
      <c r="M323" s="153">
        <v>6273</v>
      </c>
      <c r="N323" s="164">
        <v>1.1683093</v>
      </c>
      <c r="O323" s="165"/>
      <c r="P323" s="166">
        <v>1.3756616610872</v>
      </c>
      <c r="Q323" s="171">
        <v>1.17748070745238</v>
      </c>
      <c r="R323" s="171">
        <v>0.182220097939103</v>
      </c>
      <c r="S323" s="171">
        <v>0.0725645914996764</v>
      </c>
      <c r="T323" s="171">
        <v>0.106023626605847</v>
      </c>
      <c r="U323" s="171">
        <v>0.0439954659848277</v>
      </c>
      <c r="V323" s="171">
        <v>0.022567868620727</v>
      </c>
      <c r="W323" s="171">
        <v>0.101434730085278</v>
      </c>
      <c r="X323" s="172">
        <v>0.304079751498738</v>
      </c>
      <c r="Y323" s="165"/>
      <c r="Z323" s="178">
        <v>22.3487034786296</v>
      </c>
      <c r="AA323" s="179">
        <v>67.5802527856355</v>
      </c>
      <c r="AB323" s="179">
        <v>41.0714307913777</v>
      </c>
      <c r="AC323" s="179">
        <v>23.1923466783412</v>
      </c>
      <c r="AD323" s="179">
        <v>59.3807540937197</v>
      </c>
      <c r="AE323" s="179">
        <v>0.689049817011296</v>
      </c>
      <c r="AF323" s="179">
        <v>60.0745835594317</v>
      </c>
      <c r="AG323" s="179">
        <v>64.5847853036493</v>
      </c>
      <c r="AH323" s="182">
        <v>38.3619313465055</v>
      </c>
    </row>
    <row r="324" spans="1:34">
      <c r="A324" s="149">
        <v>340000</v>
      </c>
      <c r="B324" s="150" t="s">
        <v>112</v>
      </c>
      <c r="C324" s="150">
        <v>2018</v>
      </c>
      <c r="D324" s="151"/>
      <c r="E324" s="152">
        <v>6572.1484</v>
      </c>
      <c r="F324" s="153">
        <v>1113.2594</v>
      </c>
      <c r="G324" s="153">
        <v>627.0988</v>
      </c>
      <c r="H324" s="153">
        <v>954.6709</v>
      </c>
      <c r="I324" s="162" t="s">
        <v>245</v>
      </c>
      <c r="J324" s="153" t="s">
        <v>246</v>
      </c>
      <c r="K324" s="153">
        <v>506.1298</v>
      </c>
      <c r="L324" s="163">
        <v>2468.931</v>
      </c>
      <c r="M324" s="153">
        <v>6076</v>
      </c>
      <c r="N324" s="164">
        <v>1.2309263</v>
      </c>
      <c r="O324" s="165"/>
      <c r="P324" s="166">
        <v>1.08165707702436</v>
      </c>
      <c r="Q324" s="171">
        <v>0.878734232118006</v>
      </c>
      <c r="R324" s="171">
        <v>0.169390484244087</v>
      </c>
      <c r="S324" s="171">
        <v>0.0954176262970568</v>
      </c>
      <c r="T324" s="171">
        <v>0.145260094857262</v>
      </c>
      <c r="U324" s="171">
        <v>0.044857477655252</v>
      </c>
      <c r="V324" s="171">
        <v>0.0318495547057337</v>
      </c>
      <c r="W324" s="171">
        <v>0.0770113164212786</v>
      </c>
      <c r="X324" s="172">
        <v>0.375665741205722</v>
      </c>
      <c r="Y324" s="165"/>
      <c r="Z324" s="178">
        <v>15.2117971318569</v>
      </c>
      <c r="AA324" s="179">
        <v>57.1685741016847</v>
      </c>
      <c r="AB324" s="179">
        <v>69.0036429854661</v>
      </c>
      <c r="AC324" s="179">
        <v>40.944455276642</v>
      </c>
      <c r="AD324" s="179">
        <v>60.6302372636228</v>
      </c>
      <c r="AE324" s="179">
        <v>1.18480118196416</v>
      </c>
      <c r="AF324" s="179">
        <v>76.4719100750793</v>
      </c>
      <c r="AG324" s="179">
        <v>55.6796121494888</v>
      </c>
      <c r="AH324" s="182">
        <v>40.6718624429518</v>
      </c>
    </row>
    <row r="325" spans="1:34">
      <c r="A325" s="149">
        <v>350000</v>
      </c>
      <c r="B325" s="150" t="s">
        <v>113</v>
      </c>
      <c r="C325" s="150">
        <v>2018</v>
      </c>
      <c r="D325" s="151"/>
      <c r="E325" s="152">
        <v>4832.693</v>
      </c>
      <c r="F325" s="153">
        <v>925.0606</v>
      </c>
      <c r="G325" s="153">
        <v>441.6958</v>
      </c>
      <c r="H325" s="153">
        <v>468.1506</v>
      </c>
      <c r="I325" s="162" t="s">
        <v>247</v>
      </c>
      <c r="J325" s="153" t="s">
        <v>248</v>
      </c>
      <c r="K325" s="153">
        <v>429.4732</v>
      </c>
      <c r="L325" s="163">
        <v>1949.989</v>
      </c>
      <c r="M325" s="153">
        <v>4104</v>
      </c>
      <c r="N325" s="164">
        <v>1.2251265</v>
      </c>
      <c r="O325" s="165"/>
      <c r="P325" s="166">
        <v>1.17755677387914</v>
      </c>
      <c r="Q325" s="171">
        <v>0.961171580142248</v>
      </c>
      <c r="R325" s="171">
        <v>0.191417207755593</v>
      </c>
      <c r="S325" s="171">
        <v>0.0913974465168799</v>
      </c>
      <c r="T325" s="171">
        <v>0.0968715786415566</v>
      </c>
      <c r="U325" s="171">
        <v>0.0238479870333166</v>
      </c>
      <c r="V325" s="171">
        <v>0.0256668486907817</v>
      </c>
      <c r="W325" s="171">
        <v>0.0888682976551583</v>
      </c>
      <c r="X325" s="172">
        <v>0.403499456721128</v>
      </c>
      <c r="Y325" s="165"/>
      <c r="Z325" s="178">
        <v>17.1811848264458</v>
      </c>
      <c r="AA325" s="179">
        <v>75.0440279628642</v>
      </c>
      <c r="AB325" s="179">
        <v>64.0899623441906</v>
      </c>
      <c r="AC325" s="179">
        <v>19.0516032169801</v>
      </c>
      <c r="AD325" s="179">
        <v>30.1770475435517</v>
      </c>
      <c r="AE325" s="179">
        <v>0.85457185531564</v>
      </c>
      <c r="AF325" s="179">
        <v>68.5114015459865</v>
      </c>
      <c r="AG325" s="179">
        <v>52.2171461389901</v>
      </c>
      <c r="AH325" s="182">
        <v>36.1489315087216</v>
      </c>
    </row>
    <row r="326" spans="1:34">
      <c r="A326" s="149">
        <v>360000</v>
      </c>
      <c r="B326" s="150" t="s">
        <v>114</v>
      </c>
      <c r="C326" s="150">
        <v>2018</v>
      </c>
      <c r="D326" s="151"/>
      <c r="E326" s="152">
        <v>5667.5207</v>
      </c>
      <c r="F326" s="153">
        <v>1054.409</v>
      </c>
      <c r="G326" s="153">
        <v>585.472</v>
      </c>
      <c r="H326" s="153">
        <v>761.0648</v>
      </c>
      <c r="I326" s="162" t="s">
        <v>249</v>
      </c>
      <c r="J326" s="153" t="s">
        <v>250</v>
      </c>
      <c r="K326" s="153">
        <v>525.2659</v>
      </c>
      <c r="L326" s="163">
        <v>940.6366</v>
      </c>
      <c r="M326" s="153">
        <v>4513</v>
      </c>
      <c r="N326" s="164">
        <v>1.2404476</v>
      </c>
      <c r="O326" s="165"/>
      <c r="P326" s="166">
        <v>1.25582111677376</v>
      </c>
      <c r="Q326" s="171">
        <v>1.01239352373592</v>
      </c>
      <c r="R326" s="171">
        <v>0.186044137430323</v>
      </c>
      <c r="S326" s="171">
        <v>0.103303019254963</v>
      </c>
      <c r="T326" s="171">
        <v>0.134285314564444</v>
      </c>
      <c r="U326" s="171">
        <v>0.0259531473788883</v>
      </c>
      <c r="V326" s="171">
        <v>0.0286809715578101</v>
      </c>
      <c r="W326" s="171">
        <v>0.0926800143844203</v>
      </c>
      <c r="X326" s="172">
        <v>0.165969680534206</v>
      </c>
      <c r="Y326" s="165"/>
      <c r="Z326" s="178">
        <v>18.4048518635833</v>
      </c>
      <c r="AA326" s="179">
        <v>70.6835941179456</v>
      </c>
      <c r="AB326" s="179">
        <v>78.6415957250841</v>
      </c>
      <c r="AC326" s="179">
        <v>35.9790366168328</v>
      </c>
      <c r="AD326" s="179">
        <v>33.2284707573982</v>
      </c>
      <c r="AE326" s="179">
        <v>1.01556151945422</v>
      </c>
      <c r="AF326" s="179">
        <v>65.9523013049341</v>
      </c>
      <c r="AG326" s="179">
        <v>81.7654389665625</v>
      </c>
      <c r="AH326" s="182">
        <v>42.2480554598962</v>
      </c>
    </row>
    <row r="327" spans="1:34">
      <c r="A327" s="149">
        <v>370000</v>
      </c>
      <c r="B327" s="150" t="s">
        <v>115</v>
      </c>
      <c r="C327" s="150">
        <v>2018</v>
      </c>
      <c r="D327" s="151"/>
      <c r="E327" s="152">
        <v>10100.9606</v>
      </c>
      <c r="F327" s="153">
        <v>2006.5026</v>
      </c>
      <c r="G327" s="153">
        <v>885.1487</v>
      </c>
      <c r="H327" s="153">
        <v>1253.9881</v>
      </c>
      <c r="I327" s="162" t="s">
        <v>251</v>
      </c>
      <c r="J327" s="153" t="s">
        <v>252</v>
      </c>
      <c r="K327" s="153">
        <v>943.349</v>
      </c>
      <c r="L327" s="163">
        <v>1280.017</v>
      </c>
      <c r="M327" s="153">
        <v>10077</v>
      </c>
      <c r="N327" s="164">
        <v>1.0147286</v>
      </c>
      <c r="O327" s="165"/>
      <c r="P327" s="166">
        <v>1.00237775131488</v>
      </c>
      <c r="Q327" s="171">
        <v>0.987828421624142</v>
      </c>
      <c r="R327" s="171">
        <v>0.198644730878368</v>
      </c>
      <c r="S327" s="171">
        <v>0.0876301507403167</v>
      </c>
      <c r="T327" s="171">
        <v>0.124145430287096</v>
      </c>
      <c r="U327" s="171">
        <v>0.0230413729165521</v>
      </c>
      <c r="V327" s="171">
        <v>0.0284329393384625</v>
      </c>
      <c r="W327" s="171">
        <v>0.0933920086768777</v>
      </c>
      <c r="X327" s="172">
        <v>0.126722304015323</v>
      </c>
      <c r="Y327" s="165"/>
      <c r="Z327" s="178">
        <v>17.8180036573428</v>
      </c>
      <c r="AA327" s="179">
        <v>80.9094148890808</v>
      </c>
      <c r="AB327" s="179">
        <v>59.4853701768116</v>
      </c>
      <c r="AC327" s="179">
        <v>31.3913574783261</v>
      </c>
      <c r="AD327" s="179">
        <v>29.0078629511813</v>
      </c>
      <c r="AE327" s="179">
        <v>1.00231367739538</v>
      </c>
      <c r="AF327" s="179">
        <v>65.4742844702968</v>
      </c>
      <c r="AG327" s="179">
        <v>86.6477446408681</v>
      </c>
      <c r="AH327" s="182">
        <v>40.7372359255988</v>
      </c>
    </row>
    <row r="328" spans="1:34">
      <c r="A328" s="149">
        <v>410000</v>
      </c>
      <c r="B328" s="150" t="s">
        <v>116</v>
      </c>
      <c r="C328" s="150">
        <v>2018</v>
      </c>
      <c r="D328" s="151"/>
      <c r="E328" s="152">
        <v>9217.7286</v>
      </c>
      <c r="F328" s="153">
        <v>1664.667</v>
      </c>
      <c r="G328" s="153">
        <v>928.9503</v>
      </c>
      <c r="H328" s="153">
        <v>1298.4499</v>
      </c>
      <c r="I328" s="162" t="s">
        <v>253</v>
      </c>
      <c r="J328" s="153" t="s">
        <v>254</v>
      </c>
      <c r="K328" s="153">
        <v>972.5492</v>
      </c>
      <c r="L328" s="163">
        <v>2307.002</v>
      </c>
      <c r="M328" s="153">
        <v>9864</v>
      </c>
      <c r="N328" s="164">
        <v>1.0536285</v>
      </c>
      <c r="O328" s="165"/>
      <c r="P328" s="166">
        <v>0.934481812652068</v>
      </c>
      <c r="Q328" s="171">
        <v>0.88691774439669</v>
      </c>
      <c r="R328" s="171">
        <v>0.180594056544472</v>
      </c>
      <c r="S328" s="171">
        <v>0.100778656034633</v>
      </c>
      <c r="T328" s="171">
        <v>0.140864409915475</v>
      </c>
      <c r="U328" s="171">
        <v>0.0168881084218513</v>
      </c>
      <c r="V328" s="171">
        <v>0.0389141420371175</v>
      </c>
      <c r="W328" s="171">
        <v>0.105508552291288</v>
      </c>
      <c r="X328" s="172">
        <v>0.250278794279103</v>
      </c>
      <c r="Y328" s="165"/>
      <c r="Z328" s="178">
        <v>15.4072972148462</v>
      </c>
      <c r="AA328" s="179">
        <v>66.2606635189472</v>
      </c>
      <c r="AB328" s="179">
        <v>75.5561827919501</v>
      </c>
      <c r="AC328" s="179">
        <v>38.9556759616817</v>
      </c>
      <c r="AD328" s="179">
        <v>20.0887256704679</v>
      </c>
      <c r="AE328" s="179">
        <v>1.5621333584983</v>
      </c>
      <c r="AF328" s="179">
        <v>57.3395116404273</v>
      </c>
      <c r="AG328" s="179">
        <v>71.2775312147071</v>
      </c>
      <c r="AH328" s="182">
        <v>37.7262315801218</v>
      </c>
    </row>
    <row r="329" spans="1:34">
      <c r="A329" s="149">
        <v>420000</v>
      </c>
      <c r="B329" s="150" t="s">
        <v>117</v>
      </c>
      <c r="C329" s="150">
        <v>2018</v>
      </c>
      <c r="D329" s="151"/>
      <c r="E329" s="152">
        <v>7258.2663</v>
      </c>
      <c r="F329" s="153">
        <v>1065.6373</v>
      </c>
      <c r="G329" s="153">
        <v>575.737</v>
      </c>
      <c r="H329" s="153">
        <v>1172.0044</v>
      </c>
      <c r="I329" s="162" t="s">
        <v>255</v>
      </c>
      <c r="J329" s="153" t="s">
        <v>256</v>
      </c>
      <c r="K329" s="153">
        <v>739.2079</v>
      </c>
      <c r="L329" s="163">
        <v>2264.74</v>
      </c>
      <c r="M329" s="153">
        <v>5917</v>
      </c>
      <c r="N329" s="164">
        <v>1.2749739</v>
      </c>
      <c r="O329" s="165"/>
      <c r="P329" s="166">
        <v>1.22668012506338</v>
      </c>
      <c r="Q329" s="171">
        <v>0.962121754071496</v>
      </c>
      <c r="R329" s="171">
        <v>0.146817057401159</v>
      </c>
      <c r="S329" s="171">
        <v>0.0793215591993366</v>
      </c>
      <c r="T329" s="171">
        <v>0.161471672649983</v>
      </c>
      <c r="U329" s="171">
        <v>0.0369909271584593</v>
      </c>
      <c r="V329" s="171">
        <v>0.0291116351021731</v>
      </c>
      <c r="W329" s="171">
        <v>0.101843590390173</v>
      </c>
      <c r="X329" s="172">
        <v>0.312022169812094</v>
      </c>
      <c r="Y329" s="165"/>
      <c r="Z329" s="178">
        <v>17.203884014239</v>
      </c>
      <c r="AA329" s="179">
        <v>38.8494514319569</v>
      </c>
      <c r="AB329" s="179">
        <v>49.3301612947393</v>
      </c>
      <c r="AC329" s="179">
        <v>48.2792053790753</v>
      </c>
      <c r="AD329" s="179">
        <v>49.2276973814218</v>
      </c>
      <c r="AE329" s="179">
        <v>1.03856402546423</v>
      </c>
      <c r="AF329" s="179">
        <v>59.8000840152286</v>
      </c>
      <c r="AG329" s="179">
        <v>63.5967622193459</v>
      </c>
      <c r="AH329" s="182">
        <v>36.1733577789949</v>
      </c>
    </row>
    <row r="330" spans="1:34">
      <c r="A330" s="149">
        <v>430000</v>
      </c>
      <c r="B330" s="150" t="s">
        <v>118</v>
      </c>
      <c r="C330" s="150">
        <v>2018</v>
      </c>
      <c r="D330" s="151"/>
      <c r="E330" s="152">
        <v>7479.6148</v>
      </c>
      <c r="F330" s="153">
        <v>1186.7228</v>
      </c>
      <c r="G330" s="153">
        <v>627.0986</v>
      </c>
      <c r="H330" s="153">
        <v>1095.5709</v>
      </c>
      <c r="I330" s="162" t="s">
        <v>257</v>
      </c>
      <c r="J330" s="153" t="s">
        <v>258</v>
      </c>
      <c r="K330" s="153">
        <v>797.2979</v>
      </c>
      <c r="L330" s="163">
        <v>1253.903</v>
      </c>
      <c r="M330" s="153">
        <v>6635</v>
      </c>
      <c r="N330" s="164">
        <v>1.2137704</v>
      </c>
      <c r="O330" s="165"/>
      <c r="P330" s="166">
        <v>1.12729688018086</v>
      </c>
      <c r="Q330" s="171">
        <v>0.928756278931221</v>
      </c>
      <c r="R330" s="171">
        <v>0.158660951363431</v>
      </c>
      <c r="S330" s="171">
        <v>0.0838410288187568</v>
      </c>
      <c r="T330" s="171">
        <v>0.146474240892726</v>
      </c>
      <c r="U330" s="171">
        <v>0.0173725523940083</v>
      </c>
      <c r="V330" s="171">
        <v>0.0255213677581364</v>
      </c>
      <c r="W330" s="171">
        <v>0.106596117757294</v>
      </c>
      <c r="X330" s="172">
        <v>0.167642724061137</v>
      </c>
      <c r="Y330" s="165"/>
      <c r="Z330" s="178">
        <v>16.4067992251208</v>
      </c>
      <c r="AA330" s="179">
        <v>48.461184195965</v>
      </c>
      <c r="AB330" s="179">
        <v>54.8541009173601</v>
      </c>
      <c r="AC330" s="179">
        <v>41.4937822990859</v>
      </c>
      <c r="AD330" s="179">
        <v>20.7909256646667</v>
      </c>
      <c r="AE330" s="179">
        <v>0.84680145990763</v>
      </c>
      <c r="AF330" s="179">
        <v>56.6093448300632</v>
      </c>
      <c r="AG330" s="179">
        <v>81.5573152490201</v>
      </c>
      <c r="AH330" s="182">
        <v>35.3833852291431</v>
      </c>
    </row>
    <row r="331" spans="1:34">
      <c r="A331" s="149">
        <v>440000</v>
      </c>
      <c r="B331" s="150" t="s">
        <v>119</v>
      </c>
      <c r="C331" s="150">
        <v>2018</v>
      </c>
      <c r="D331" s="151"/>
      <c r="E331" s="152">
        <v>15729.2571</v>
      </c>
      <c r="F331" s="153">
        <v>2792.8969</v>
      </c>
      <c r="G331" s="153">
        <v>1407.5069</v>
      </c>
      <c r="H331" s="153">
        <v>1508.0232</v>
      </c>
      <c r="I331" s="162" t="s">
        <v>259</v>
      </c>
      <c r="J331" s="153" t="s">
        <v>260</v>
      </c>
      <c r="K331" s="153">
        <v>1556.292</v>
      </c>
      <c r="L331" s="163">
        <v>2903.917</v>
      </c>
      <c r="M331" s="153">
        <v>12348</v>
      </c>
      <c r="N331" s="164">
        <v>1.1909953</v>
      </c>
      <c r="O331" s="165"/>
      <c r="P331" s="166">
        <v>1.27383034499514</v>
      </c>
      <c r="Q331" s="171">
        <v>1.06955110989535</v>
      </c>
      <c r="R331" s="171">
        <v>0.177560636350715</v>
      </c>
      <c r="S331" s="171">
        <v>0.0894833679080749</v>
      </c>
      <c r="T331" s="171">
        <v>0.0958737714319642</v>
      </c>
      <c r="U331" s="171">
        <v>0.0657825092069987</v>
      </c>
      <c r="V331" s="171">
        <v>0.0360735409430112</v>
      </c>
      <c r="W331" s="171">
        <v>0.0989424986892738</v>
      </c>
      <c r="X331" s="172">
        <v>0.184618827293503</v>
      </c>
      <c r="Y331" s="165"/>
      <c r="Z331" s="178">
        <v>19.7703184819621</v>
      </c>
      <c r="AA331" s="179">
        <v>63.7989373032094</v>
      </c>
      <c r="AB331" s="179">
        <v>61.7504721919489</v>
      </c>
      <c r="AC331" s="179">
        <v>18.600156317342</v>
      </c>
      <c r="AD331" s="179">
        <v>90.961003830543</v>
      </c>
      <c r="AE331" s="179">
        <v>1.41041180092865</v>
      </c>
      <c r="AF331" s="179">
        <v>61.747811246398</v>
      </c>
      <c r="AG331" s="179">
        <v>79.4455174044152</v>
      </c>
      <c r="AH331" s="182">
        <v>43.7025265540672</v>
      </c>
    </row>
    <row r="332" spans="1:34">
      <c r="A332" s="149">
        <v>450000</v>
      </c>
      <c r="B332" s="150" t="s">
        <v>120</v>
      </c>
      <c r="C332" s="150">
        <v>2018</v>
      </c>
      <c r="D332" s="151"/>
      <c r="E332" s="152">
        <v>5310.741</v>
      </c>
      <c r="F332" s="153">
        <v>933.2207</v>
      </c>
      <c r="G332" s="153">
        <v>546.5216</v>
      </c>
      <c r="H332" s="153">
        <v>769.7002</v>
      </c>
      <c r="I332" s="162" t="s">
        <v>261</v>
      </c>
      <c r="J332" s="153" t="s">
        <v>262</v>
      </c>
      <c r="K332" s="153">
        <v>527.2465</v>
      </c>
      <c r="L332" s="163">
        <v>1825.54</v>
      </c>
      <c r="M332" s="153">
        <v>4947</v>
      </c>
      <c r="N332" s="164">
        <v>1.1003481</v>
      </c>
      <c r="O332" s="165"/>
      <c r="P332" s="166">
        <v>1.07352759248029</v>
      </c>
      <c r="Q332" s="171">
        <v>0.975625433878871</v>
      </c>
      <c r="R332" s="171">
        <v>0.175723255944886</v>
      </c>
      <c r="S332" s="171">
        <v>0.102908727802768</v>
      </c>
      <c r="T332" s="171">
        <v>0.144932731609393</v>
      </c>
      <c r="U332" s="171">
        <v>0.0121320169821876</v>
      </c>
      <c r="V332" s="171">
        <v>0.0149602475436102</v>
      </c>
      <c r="W332" s="171">
        <v>0.0992792719509387</v>
      </c>
      <c r="X332" s="172">
        <v>0.343744874773596</v>
      </c>
      <c r="Y332" s="165"/>
      <c r="Z332" s="178">
        <v>17.5264802825771</v>
      </c>
      <c r="AA332" s="179">
        <v>62.3078390628074</v>
      </c>
      <c r="AB332" s="179">
        <v>78.159671437712</v>
      </c>
      <c r="AC332" s="179">
        <v>40.796343374979</v>
      </c>
      <c r="AD332" s="179">
        <v>13.194786281625</v>
      </c>
      <c r="AE332" s="179">
        <v>0.282713242117094</v>
      </c>
      <c r="AF332" s="179">
        <v>61.5217093095751</v>
      </c>
      <c r="AG332" s="179">
        <v>59.6505126563122</v>
      </c>
      <c r="AH332" s="182">
        <v>36.8493016212859</v>
      </c>
    </row>
    <row r="333" spans="1:34">
      <c r="A333" s="149">
        <v>460000</v>
      </c>
      <c r="B333" s="150" t="s">
        <v>121</v>
      </c>
      <c r="C333" s="150">
        <v>2018</v>
      </c>
      <c r="D333" s="151"/>
      <c r="E333" s="152">
        <v>1691.3027</v>
      </c>
      <c r="F333" s="153">
        <v>248.9762</v>
      </c>
      <c r="G333" s="153">
        <v>144.4642</v>
      </c>
      <c r="H333" s="153">
        <v>208.8697</v>
      </c>
      <c r="I333" s="162" t="s">
        <v>263</v>
      </c>
      <c r="J333" s="153" t="s">
        <v>264</v>
      </c>
      <c r="K333" s="153">
        <v>139.4899</v>
      </c>
      <c r="L333" s="163">
        <v>387.5477</v>
      </c>
      <c r="M333" s="153">
        <v>982</v>
      </c>
      <c r="N333" s="164">
        <v>1.3369945</v>
      </c>
      <c r="O333" s="165"/>
      <c r="P333" s="166">
        <v>1.72230417515275</v>
      </c>
      <c r="Q333" s="171">
        <v>1.28819092012177</v>
      </c>
      <c r="R333" s="171">
        <v>0.14720972183158</v>
      </c>
      <c r="S333" s="171">
        <v>0.0854159341198947</v>
      </c>
      <c r="T333" s="171">
        <v>0.123496343972016</v>
      </c>
      <c r="U333" s="171">
        <v>0.00889255365109983</v>
      </c>
      <c r="V333" s="171">
        <v>0.036208775637856</v>
      </c>
      <c r="W333" s="171">
        <v>0.0824748284266323</v>
      </c>
      <c r="X333" s="172">
        <v>0.229141536875688</v>
      </c>
      <c r="Y333" s="165"/>
      <c r="Z333" s="178">
        <v>24.9935160025878</v>
      </c>
      <c r="AA333" s="179">
        <v>39.1681123033862</v>
      </c>
      <c r="AB333" s="179">
        <v>56.7790351524412</v>
      </c>
      <c r="AC333" s="179">
        <v>31.0976855127168</v>
      </c>
      <c r="AD333" s="179">
        <v>8.4991945041723</v>
      </c>
      <c r="AE333" s="179">
        <v>1.41763492654874</v>
      </c>
      <c r="AF333" s="179">
        <v>72.8038319142448</v>
      </c>
      <c r="AG333" s="179">
        <v>73.906969432324</v>
      </c>
      <c r="AH333" s="182">
        <v>35.8653011753597</v>
      </c>
    </row>
    <row r="334" spans="1:34">
      <c r="A334" s="149">
        <v>500000</v>
      </c>
      <c r="B334" s="150" t="s">
        <v>122</v>
      </c>
      <c r="C334" s="150">
        <v>2018</v>
      </c>
      <c r="D334" s="151"/>
      <c r="E334" s="152">
        <v>4540.9487</v>
      </c>
      <c r="F334" s="153">
        <v>680.9942</v>
      </c>
      <c r="G334" s="153">
        <v>372.7896</v>
      </c>
      <c r="H334" s="153">
        <v>772.1287</v>
      </c>
      <c r="I334" s="162" t="s">
        <v>265</v>
      </c>
      <c r="J334" s="153" t="s">
        <v>266</v>
      </c>
      <c r="K334" s="153">
        <v>322.022</v>
      </c>
      <c r="L334" s="163">
        <v>825.637</v>
      </c>
      <c r="M334" s="153">
        <v>3163</v>
      </c>
      <c r="N334" s="164">
        <v>1.2666131</v>
      </c>
      <c r="O334" s="165"/>
      <c r="P334" s="166">
        <v>1.43564612709453</v>
      </c>
      <c r="Q334" s="171">
        <v>1.13345277030099</v>
      </c>
      <c r="R334" s="171">
        <v>0.14996738456878</v>
      </c>
      <c r="S334" s="171">
        <v>0.0820950917150859</v>
      </c>
      <c r="T334" s="171">
        <v>0.17003686916789</v>
      </c>
      <c r="U334" s="171">
        <v>0.0151047731501569</v>
      </c>
      <c r="V334" s="171">
        <v>0.0352767693675993</v>
      </c>
      <c r="W334" s="171">
        <v>0.0709151371826773</v>
      </c>
      <c r="X334" s="172">
        <v>0.181820375993237</v>
      </c>
      <c r="Y334" s="165"/>
      <c r="Z334" s="178">
        <v>21.296897716773</v>
      </c>
      <c r="AA334" s="179">
        <v>41.4060517317246</v>
      </c>
      <c r="AB334" s="179">
        <v>52.7201223849834</v>
      </c>
      <c r="AC334" s="179">
        <v>52.1544343568057</v>
      </c>
      <c r="AD334" s="179">
        <v>17.5037868758689</v>
      </c>
      <c r="AE334" s="179">
        <v>1.36785481371227</v>
      </c>
      <c r="AF334" s="179">
        <v>80.5647466804962</v>
      </c>
      <c r="AG334" s="179">
        <v>79.7936399000929</v>
      </c>
      <c r="AH334" s="182">
        <v>38.9401329894003</v>
      </c>
    </row>
    <row r="335" spans="1:34">
      <c r="A335" s="149">
        <v>510000</v>
      </c>
      <c r="B335" s="150" t="s">
        <v>123</v>
      </c>
      <c r="C335" s="150">
        <v>2018</v>
      </c>
      <c r="D335" s="151"/>
      <c r="E335" s="152">
        <v>9707.5048</v>
      </c>
      <c r="F335" s="153">
        <v>1461.7756</v>
      </c>
      <c r="G335" s="153">
        <v>880.8866</v>
      </c>
      <c r="H335" s="153">
        <v>1644.1671</v>
      </c>
      <c r="I335" s="162" t="s">
        <v>267</v>
      </c>
      <c r="J335" s="153" t="s">
        <v>268</v>
      </c>
      <c r="K335" s="153">
        <v>897.0009</v>
      </c>
      <c r="L335" s="163">
        <v>2299.449</v>
      </c>
      <c r="M335" s="153">
        <v>8321</v>
      </c>
      <c r="N335" s="164">
        <v>1.175993</v>
      </c>
      <c r="O335" s="165"/>
      <c r="P335" s="166">
        <v>1.16662718423266</v>
      </c>
      <c r="Q335" s="171">
        <v>0.992035823540331</v>
      </c>
      <c r="R335" s="171">
        <v>0.150582011558727</v>
      </c>
      <c r="S335" s="171">
        <v>0.0907428446494304</v>
      </c>
      <c r="T335" s="171">
        <v>0.169370722330212</v>
      </c>
      <c r="U335" s="171">
        <v>0.0152366651417983</v>
      </c>
      <c r="V335" s="171">
        <v>0.0233736685868031</v>
      </c>
      <c r="W335" s="171">
        <v>0.0924028283766597</v>
      </c>
      <c r="X335" s="172">
        <v>0.236873331239558</v>
      </c>
      <c r="Y335" s="165"/>
      <c r="Z335" s="178">
        <v>17.9185164195618</v>
      </c>
      <c r="AA335" s="179">
        <v>41.9048429566158</v>
      </c>
      <c r="AB335" s="179">
        <v>63.2898726219125</v>
      </c>
      <c r="AC335" s="179">
        <v>51.8530435453519</v>
      </c>
      <c r="AD335" s="179">
        <v>17.6949638975441</v>
      </c>
      <c r="AE335" s="179">
        <v>0.732089026633619</v>
      </c>
      <c r="AF335" s="179">
        <v>66.1383977096934</v>
      </c>
      <c r="AG335" s="179">
        <v>72.9451476025992</v>
      </c>
      <c r="AH335" s="182">
        <v>36.8313906619036</v>
      </c>
    </row>
    <row r="336" spans="1:34">
      <c r="A336" s="149">
        <v>520000</v>
      </c>
      <c r="B336" s="150" t="s">
        <v>124</v>
      </c>
      <c r="C336" s="150">
        <v>2018</v>
      </c>
      <c r="D336" s="151"/>
      <c r="E336" s="152">
        <v>5029.6774</v>
      </c>
      <c r="F336" s="153">
        <v>985.9471</v>
      </c>
      <c r="G336" s="153">
        <v>481.798</v>
      </c>
      <c r="H336" s="153">
        <v>537.7103</v>
      </c>
      <c r="I336" s="162" t="s">
        <v>269</v>
      </c>
      <c r="J336" s="153" t="s">
        <v>270</v>
      </c>
      <c r="K336" s="153">
        <v>496.4733</v>
      </c>
      <c r="L336" s="163">
        <v>1100.423</v>
      </c>
      <c r="M336" s="153">
        <v>3822</v>
      </c>
      <c r="N336" s="164">
        <v>1.4755384</v>
      </c>
      <c r="O336" s="165"/>
      <c r="P336" s="166">
        <v>1.31598048142334</v>
      </c>
      <c r="Q336" s="171">
        <v>0.891864611197742</v>
      </c>
      <c r="R336" s="171">
        <v>0.196025912119135</v>
      </c>
      <c r="S336" s="171">
        <v>0.0957910342321358</v>
      </c>
      <c r="T336" s="171">
        <v>0.10690751259713</v>
      </c>
      <c r="U336" s="171">
        <v>0.0204545921772239</v>
      </c>
      <c r="V336" s="171">
        <v>0.0267174192921399</v>
      </c>
      <c r="W336" s="171">
        <v>0.0987087760340256</v>
      </c>
      <c r="X336" s="172">
        <v>0.218786000072291</v>
      </c>
      <c r="Y336" s="165"/>
      <c r="Z336" s="178">
        <v>15.5254754294328</v>
      </c>
      <c r="AA336" s="179">
        <v>78.7841521882071</v>
      </c>
      <c r="AB336" s="179">
        <v>69.4600423114226</v>
      </c>
      <c r="AC336" s="179">
        <v>23.5922511754847</v>
      </c>
      <c r="AD336" s="179">
        <v>25.2583325110315</v>
      </c>
      <c r="AE336" s="179">
        <v>0.910684699989839</v>
      </c>
      <c r="AF336" s="179">
        <v>61.9047273411312</v>
      </c>
      <c r="AG336" s="179">
        <v>75.1951802779936</v>
      </c>
      <c r="AH336" s="182">
        <v>38.1681796793559</v>
      </c>
    </row>
    <row r="337" spans="1:34">
      <c r="A337" s="149">
        <v>530000</v>
      </c>
      <c r="B337" s="150" t="s">
        <v>125</v>
      </c>
      <c r="C337" s="150">
        <v>2018</v>
      </c>
      <c r="D337" s="151"/>
      <c r="E337" s="152">
        <v>6075.0283</v>
      </c>
      <c r="F337" s="153">
        <v>1077.4272</v>
      </c>
      <c r="G337" s="153">
        <v>575.4164</v>
      </c>
      <c r="H337" s="153">
        <v>846.2269</v>
      </c>
      <c r="I337" s="162" t="s">
        <v>271</v>
      </c>
      <c r="J337" s="153" t="s">
        <v>272</v>
      </c>
      <c r="K337" s="153">
        <v>643.2762</v>
      </c>
      <c r="L337" s="163">
        <v>2038.814</v>
      </c>
      <c r="M337" s="153">
        <v>4703</v>
      </c>
      <c r="N337" s="164">
        <v>1.1359405</v>
      </c>
      <c r="O337" s="165"/>
      <c r="P337" s="166">
        <v>1.29173470125452</v>
      </c>
      <c r="Q337" s="171">
        <v>1.13714996626541</v>
      </c>
      <c r="R337" s="171">
        <v>0.177353445415225</v>
      </c>
      <c r="S337" s="171">
        <v>0.0947183077319985</v>
      </c>
      <c r="T337" s="171">
        <v>0.139295960152153</v>
      </c>
      <c r="U337" s="171">
        <v>0.00904357927023978</v>
      </c>
      <c r="V337" s="171">
        <v>0.0279521331612562</v>
      </c>
      <c r="W337" s="171">
        <v>0.105888593144496</v>
      </c>
      <c r="X337" s="172">
        <v>0.335605679400703</v>
      </c>
      <c r="Y337" s="165"/>
      <c r="Z337" s="178">
        <v>21.385221909767</v>
      </c>
      <c r="AA337" s="179">
        <v>63.6307946375124</v>
      </c>
      <c r="AB337" s="179">
        <v>68.148898102624</v>
      </c>
      <c r="AC337" s="179">
        <v>38.2460481136535</v>
      </c>
      <c r="AD337" s="179">
        <v>8.71810565794669</v>
      </c>
      <c r="AE337" s="179">
        <v>0.976632964166693</v>
      </c>
      <c r="AF337" s="179">
        <v>57.0843608230571</v>
      </c>
      <c r="AG337" s="179">
        <v>60.6630144660633</v>
      </c>
      <c r="AH337" s="182">
        <v>36.1623520494325</v>
      </c>
    </row>
    <row r="338" spans="1:34">
      <c r="A338" s="149">
        <v>540000</v>
      </c>
      <c r="B338" s="150" t="s">
        <v>126</v>
      </c>
      <c r="C338" s="150">
        <v>2018</v>
      </c>
      <c r="D338" s="151"/>
      <c r="E338" s="152">
        <v>1970.6768</v>
      </c>
      <c r="F338" s="153">
        <v>232.1456</v>
      </c>
      <c r="G338" s="153">
        <v>106.9306</v>
      </c>
      <c r="H338" s="153">
        <v>107.92</v>
      </c>
      <c r="I338" s="162" t="s">
        <v>273</v>
      </c>
      <c r="J338" s="153" t="s">
        <v>274</v>
      </c>
      <c r="K338" s="153">
        <v>283.0366</v>
      </c>
      <c r="L338" s="163">
        <v>780.0646</v>
      </c>
      <c r="M338" s="153">
        <v>354</v>
      </c>
      <c r="N338" s="164">
        <v>1.2876289</v>
      </c>
      <c r="O338" s="165"/>
      <c r="P338" s="166">
        <v>5.56688361581921</v>
      </c>
      <c r="Q338" s="171">
        <v>4.32336025994695</v>
      </c>
      <c r="R338" s="171">
        <v>0.117799935534838</v>
      </c>
      <c r="S338" s="171">
        <v>0.0542608508914298</v>
      </c>
      <c r="T338" s="171">
        <v>0.0547629119092486</v>
      </c>
      <c r="U338" s="171">
        <v>0.00412041183008802</v>
      </c>
      <c r="V338" s="171">
        <v>0.0227992738332333</v>
      </c>
      <c r="W338" s="171">
        <v>0.143624058496046</v>
      </c>
      <c r="X338" s="172">
        <v>0.395835887447399</v>
      </c>
      <c r="Y338" s="165"/>
      <c r="Z338" s="178">
        <v>97.5022185761764</v>
      </c>
      <c r="AA338" s="179">
        <v>15.3010456586377</v>
      </c>
      <c r="AB338" s="179">
        <v>18.6996114182369</v>
      </c>
      <c r="AC338" s="179">
        <v>0</v>
      </c>
      <c r="AD338" s="179">
        <v>1.58199013870199</v>
      </c>
      <c r="AE338" s="179">
        <v>0.701409581057029</v>
      </c>
      <c r="AF338" s="179">
        <v>31.7496244466545</v>
      </c>
      <c r="AG338" s="179">
        <v>53.1704808856467</v>
      </c>
      <c r="AH338" s="182">
        <v>41.3710817857464</v>
      </c>
    </row>
    <row r="339" spans="1:34">
      <c r="A339" s="149">
        <v>610000</v>
      </c>
      <c r="B339" s="150" t="s">
        <v>127</v>
      </c>
      <c r="C339" s="150">
        <v>2018</v>
      </c>
      <c r="D339" s="151"/>
      <c r="E339" s="152">
        <v>5302.443</v>
      </c>
      <c r="F339" s="153">
        <v>871.4366</v>
      </c>
      <c r="G339" s="153">
        <v>455.3074</v>
      </c>
      <c r="H339" s="153">
        <v>793.8626</v>
      </c>
      <c r="I339" s="162" t="s">
        <v>275</v>
      </c>
      <c r="J339" s="153" t="s">
        <v>276</v>
      </c>
      <c r="K339" s="153">
        <v>490.3272</v>
      </c>
      <c r="L339" s="163">
        <v>1472.433</v>
      </c>
      <c r="M339" s="153">
        <v>3931</v>
      </c>
      <c r="N339" s="164">
        <v>1.2890938</v>
      </c>
      <c r="O339" s="165"/>
      <c r="P339" s="166">
        <v>1.34887891121852</v>
      </c>
      <c r="Q339" s="171">
        <v>1.04637762684028</v>
      </c>
      <c r="R339" s="171">
        <v>0.164346245683358</v>
      </c>
      <c r="S339" s="171">
        <v>0.0858674765575038</v>
      </c>
      <c r="T339" s="171">
        <v>0.149716385447236</v>
      </c>
      <c r="U339" s="171">
        <v>0.0164490217056553</v>
      </c>
      <c r="V339" s="171">
        <v>0.033196019268854</v>
      </c>
      <c r="W339" s="171">
        <v>0.0924719417068698</v>
      </c>
      <c r="X339" s="172">
        <v>0.277689548006457</v>
      </c>
      <c r="Y339" s="165"/>
      <c r="Z339" s="178">
        <v>19.2167153704696</v>
      </c>
      <c r="AA339" s="179">
        <v>53.0749986949751</v>
      </c>
      <c r="AB339" s="179">
        <v>57.330934683237</v>
      </c>
      <c r="AC339" s="179">
        <v>42.9606549506777</v>
      </c>
      <c r="AD339" s="179">
        <v>19.452270874276</v>
      </c>
      <c r="AE339" s="179">
        <v>1.25671824950061</v>
      </c>
      <c r="AF339" s="179">
        <v>66.0919965858525</v>
      </c>
      <c r="AG339" s="179">
        <v>67.8676809181996</v>
      </c>
      <c r="AH339" s="182">
        <v>36.5685401068127</v>
      </c>
    </row>
    <row r="340" spans="1:34">
      <c r="A340" s="149">
        <v>620000</v>
      </c>
      <c r="B340" s="150" t="s">
        <v>128</v>
      </c>
      <c r="C340" s="150">
        <v>2018</v>
      </c>
      <c r="D340" s="151"/>
      <c r="E340" s="152">
        <v>3772.233</v>
      </c>
      <c r="F340" s="153">
        <v>592.9612</v>
      </c>
      <c r="G340" s="153">
        <v>313.5319</v>
      </c>
      <c r="H340" s="153">
        <v>504.7657</v>
      </c>
      <c r="I340" s="162" t="s">
        <v>277</v>
      </c>
      <c r="J340" s="153" t="s">
        <v>278</v>
      </c>
      <c r="K340" s="153">
        <v>339.0512</v>
      </c>
      <c r="L340" s="163">
        <v>742.1925</v>
      </c>
      <c r="M340" s="153">
        <v>2515</v>
      </c>
      <c r="N340" s="164">
        <v>1.0758881</v>
      </c>
      <c r="O340" s="165"/>
      <c r="P340" s="166">
        <v>1.49989383697813</v>
      </c>
      <c r="Q340" s="171">
        <v>1.39409836113824</v>
      </c>
      <c r="R340" s="171">
        <v>0.157191032473339</v>
      </c>
      <c r="S340" s="171">
        <v>0.0831157301258963</v>
      </c>
      <c r="T340" s="171">
        <v>0.133810848905675</v>
      </c>
      <c r="U340" s="171">
        <v>0.00682354456895955</v>
      </c>
      <c r="V340" s="171">
        <v>0.0338844392697906</v>
      </c>
      <c r="W340" s="171">
        <v>0.0898807682346239</v>
      </c>
      <c r="X340" s="172">
        <v>0.196751499708528</v>
      </c>
      <c r="Y340" s="165"/>
      <c r="Z340" s="178">
        <v>27.5235926741698</v>
      </c>
      <c r="AA340" s="179">
        <v>47.2682937832898</v>
      </c>
      <c r="AB340" s="179">
        <v>53.967601720527</v>
      </c>
      <c r="AC340" s="179">
        <v>35.7643698469627</v>
      </c>
      <c r="AD340" s="179">
        <v>5.50017243149132</v>
      </c>
      <c r="AE340" s="179">
        <v>1.2934879863781</v>
      </c>
      <c r="AF340" s="179">
        <v>67.8316517408454</v>
      </c>
      <c r="AG340" s="179">
        <v>77.936233966123</v>
      </c>
      <c r="AH340" s="182">
        <v>37.2132589498127</v>
      </c>
    </row>
    <row r="341" spans="1:34">
      <c r="A341" s="149">
        <v>630000</v>
      </c>
      <c r="B341" s="150" t="s">
        <v>129</v>
      </c>
      <c r="C341" s="150">
        <v>2018</v>
      </c>
      <c r="D341" s="151"/>
      <c r="E341" s="152">
        <v>1647.4296</v>
      </c>
      <c r="F341" s="153">
        <v>199.1041</v>
      </c>
      <c r="G341" s="153">
        <v>141.5998</v>
      </c>
      <c r="H341" s="153">
        <v>230.797</v>
      </c>
      <c r="I341" s="162" t="s">
        <v>279</v>
      </c>
      <c r="J341" s="153" t="s">
        <v>280</v>
      </c>
      <c r="K341" s="153">
        <v>132.5834</v>
      </c>
      <c r="L341" s="163">
        <v>971.6739</v>
      </c>
      <c r="M341" s="153">
        <v>587</v>
      </c>
      <c r="N341" s="164">
        <v>1.1323912</v>
      </c>
      <c r="O341" s="165"/>
      <c r="P341" s="166">
        <v>2.80652402044293</v>
      </c>
      <c r="Q341" s="171">
        <v>2.47840500742405</v>
      </c>
      <c r="R341" s="171">
        <v>0.120857425409863</v>
      </c>
      <c r="S341" s="171">
        <v>0.0859519581291971</v>
      </c>
      <c r="T341" s="171">
        <v>0.140095212566291</v>
      </c>
      <c r="U341" s="171">
        <v>0.00776967950557645</v>
      </c>
      <c r="V341" s="171">
        <v>0.0385509644843094</v>
      </c>
      <c r="W341" s="171">
        <v>0.0804789473249722</v>
      </c>
      <c r="X341" s="172">
        <v>0.589812092729183</v>
      </c>
      <c r="Y341" s="165"/>
      <c r="Z341" s="178">
        <v>53.4271450995616</v>
      </c>
      <c r="AA341" s="179">
        <v>17.7823052596622</v>
      </c>
      <c r="AB341" s="179">
        <v>57.4341926184719</v>
      </c>
      <c r="AC341" s="179">
        <v>38.6076610794873</v>
      </c>
      <c r="AD341" s="179">
        <v>6.87159200772317</v>
      </c>
      <c r="AE341" s="179">
        <v>1.54273539934779</v>
      </c>
      <c r="AF341" s="179">
        <v>74.1438212605568</v>
      </c>
      <c r="AG341" s="179">
        <v>29.0401768569974</v>
      </c>
      <c r="AH341" s="182">
        <v>38.5703919780931</v>
      </c>
    </row>
    <row r="342" spans="1:34">
      <c r="A342" s="149">
        <v>640000</v>
      </c>
      <c r="B342" s="150" t="s">
        <v>130</v>
      </c>
      <c r="C342" s="150">
        <v>2018</v>
      </c>
      <c r="D342" s="151"/>
      <c r="E342" s="152">
        <v>1419.0592</v>
      </c>
      <c r="F342" s="153">
        <v>170.4652</v>
      </c>
      <c r="G342" s="153">
        <v>105.5509</v>
      </c>
      <c r="H342" s="153">
        <v>175.9944</v>
      </c>
      <c r="I342" s="162" t="s">
        <v>281</v>
      </c>
      <c r="J342" s="153" t="s">
        <v>282</v>
      </c>
      <c r="K342" s="153">
        <v>91.308</v>
      </c>
      <c r="L342" s="163">
        <v>206.3475</v>
      </c>
      <c r="M342" s="153">
        <v>710</v>
      </c>
      <c r="N342" s="164">
        <v>1.33047</v>
      </c>
      <c r="O342" s="165"/>
      <c r="P342" s="166">
        <v>1.99867492957746</v>
      </c>
      <c r="Q342" s="171">
        <v>1.50223224092048</v>
      </c>
      <c r="R342" s="171">
        <v>0.120125502868379</v>
      </c>
      <c r="S342" s="171">
        <v>0.0743808996833959</v>
      </c>
      <c r="T342" s="171">
        <v>0.124021887177082</v>
      </c>
      <c r="U342" s="171">
        <v>0.0239736298527926</v>
      </c>
      <c r="V342" s="171">
        <v>0.0510056240077933</v>
      </c>
      <c r="W342" s="171">
        <v>0.0643440386419397</v>
      </c>
      <c r="X342" s="172">
        <v>0.145411481071403</v>
      </c>
      <c r="Y342" s="165"/>
      <c r="Z342" s="178">
        <v>30.1068578727139</v>
      </c>
      <c r="AA342" s="179">
        <v>17.1883246064157</v>
      </c>
      <c r="AB342" s="179">
        <v>43.2914206547515</v>
      </c>
      <c r="AC342" s="179">
        <v>31.3354617567365</v>
      </c>
      <c r="AD342" s="179">
        <v>30.359166410083</v>
      </c>
      <c r="AE342" s="179">
        <v>2.20796092003893</v>
      </c>
      <c r="AF342" s="179">
        <v>84.9764333440109</v>
      </c>
      <c r="AG342" s="179">
        <v>84.3228433791214</v>
      </c>
      <c r="AH342" s="182">
        <v>38.40021846893</v>
      </c>
    </row>
    <row r="343" spans="1:34">
      <c r="A343" s="149">
        <v>650000</v>
      </c>
      <c r="B343" s="150" t="s">
        <v>131</v>
      </c>
      <c r="C343" s="150">
        <v>2018</v>
      </c>
      <c r="D343" s="151"/>
      <c r="E343" s="152">
        <v>5012.4518</v>
      </c>
      <c r="F343" s="153">
        <v>812.8811</v>
      </c>
      <c r="G343" s="153">
        <v>286.1387</v>
      </c>
      <c r="H343" s="153">
        <v>579.0592</v>
      </c>
      <c r="I343" s="162" t="s">
        <v>283</v>
      </c>
      <c r="J343" s="153">
        <v>94.33</v>
      </c>
      <c r="K343" s="153">
        <v>459.1142</v>
      </c>
      <c r="L343" s="163">
        <v>1536.931</v>
      </c>
      <c r="M343" s="153">
        <v>2520</v>
      </c>
      <c r="N343" s="164">
        <v>1.1858342</v>
      </c>
      <c r="O343" s="165"/>
      <c r="P343" s="166">
        <v>1.98906817460317</v>
      </c>
      <c r="Q343" s="171">
        <v>1.67735774073911</v>
      </c>
      <c r="R343" s="171">
        <v>0.162172352460327</v>
      </c>
      <c r="S343" s="171">
        <v>0.057085576364046</v>
      </c>
      <c r="T343" s="171">
        <v>0.115524143294505</v>
      </c>
      <c r="U343" s="171">
        <v>0.00842900873380967</v>
      </c>
      <c r="V343" s="171">
        <v>0.0188191335824915</v>
      </c>
      <c r="W343" s="171">
        <v>0.091594736132924</v>
      </c>
      <c r="X343" s="172">
        <v>0.306622599343499</v>
      </c>
      <c r="Y343" s="165"/>
      <c r="Z343" s="178">
        <v>34.2905199217421</v>
      </c>
      <c r="AA343" s="179">
        <v>51.31080857441</v>
      </c>
      <c r="AB343" s="179">
        <v>22.1521433025452</v>
      </c>
      <c r="AC343" s="179">
        <v>27.4907509821216</v>
      </c>
      <c r="AD343" s="179">
        <v>7.82728762341844</v>
      </c>
      <c r="AE343" s="179">
        <v>0.488823210010021</v>
      </c>
      <c r="AF343" s="179">
        <v>66.680932531303</v>
      </c>
      <c r="AG343" s="179">
        <v>64.2684594352082</v>
      </c>
      <c r="AH343" s="182">
        <v>34.3090765424243</v>
      </c>
    </row>
    <row r="344" spans="1:34">
      <c r="A344" s="149">
        <v>110000</v>
      </c>
      <c r="B344" s="150" t="s">
        <v>101</v>
      </c>
      <c r="C344" s="150">
        <v>2019</v>
      </c>
      <c r="D344" s="151"/>
      <c r="E344" s="152">
        <v>7408.1876</v>
      </c>
      <c r="F344" s="153">
        <v>1137.1772</v>
      </c>
      <c r="G344" s="153">
        <v>534.4127</v>
      </c>
      <c r="H344" s="153">
        <v>972.9767</v>
      </c>
      <c r="I344" s="162">
        <v>433.4167</v>
      </c>
      <c r="J344" s="153">
        <v>308.8057</v>
      </c>
      <c r="K344" s="153">
        <v>499.4297</v>
      </c>
      <c r="L344" s="163">
        <v>928.4374</v>
      </c>
      <c r="M344" s="153">
        <v>2190</v>
      </c>
      <c r="N344" s="164">
        <v>1.4962955</v>
      </c>
      <c r="O344" s="165"/>
      <c r="P344" s="166">
        <v>3.38273406392694</v>
      </c>
      <c r="Q344" s="171">
        <v>2.2607393151466</v>
      </c>
      <c r="R344" s="171">
        <v>0.153502754168914</v>
      </c>
      <c r="S344" s="171">
        <v>0.0721381164807435</v>
      </c>
      <c r="T344" s="171">
        <v>0.13133802119158</v>
      </c>
      <c r="U344" s="171">
        <v>0.0585050923926387</v>
      </c>
      <c r="V344" s="171">
        <v>0.0416843790510921</v>
      </c>
      <c r="W344" s="171">
        <v>0.0674159088519843</v>
      </c>
      <c r="X344" s="172">
        <v>0.125325848929636</v>
      </c>
      <c r="Y344" s="165"/>
      <c r="Z344" s="178">
        <v>48.2272187775828</v>
      </c>
      <c r="AA344" s="179">
        <v>44.2751273859595</v>
      </c>
      <c r="AB344" s="179">
        <v>40.5501700122327</v>
      </c>
      <c r="AC344" s="179">
        <v>34.6455661400588</v>
      </c>
      <c r="AD344" s="179">
        <v>80.4124113440428</v>
      </c>
      <c r="AE344" s="179">
        <v>1.71009664537775</v>
      </c>
      <c r="AF344" s="179">
        <v>82.9140492915294</v>
      </c>
      <c r="AG344" s="179">
        <v>86.8214612352877</v>
      </c>
      <c r="AH344" s="182">
        <v>51.6010538387237</v>
      </c>
    </row>
    <row r="345" spans="1:34">
      <c r="A345" s="149">
        <v>120000</v>
      </c>
      <c r="B345" s="150" t="s">
        <v>102</v>
      </c>
      <c r="C345" s="150">
        <v>2019</v>
      </c>
      <c r="D345" s="151"/>
      <c r="E345" s="152">
        <v>3555.7052</v>
      </c>
      <c r="F345" s="153">
        <v>467.63</v>
      </c>
      <c r="G345" s="153">
        <v>197.8608</v>
      </c>
      <c r="H345" s="153">
        <v>550.9765</v>
      </c>
      <c r="I345" s="162">
        <v>109.9332</v>
      </c>
      <c r="J345" s="153">
        <v>242.2857</v>
      </c>
      <c r="K345" s="153">
        <v>225.8652</v>
      </c>
      <c r="L345" s="163">
        <v>240.4791</v>
      </c>
      <c r="M345" s="153">
        <v>1385</v>
      </c>
      <c r="N345" s="164">
        <v>0.73754011</v>
      </c>
      <c r="O345" s="165"/>
      <c r="P345" s="166">
        <v>2.5672961732852</v>
      </c>
      <c r="Q345" s="171">
        <v>3.48089024376613</v>
      </c>
      <c r="R345" s="171">
        <v>0.131515402345504</v>
      </c>
      <c r="S345" s="171">
        <v>0.0556460079986384</v>
      </c>
      <c r="T345" s="171">
        <v>0.154955618930388</v>
      </c>
      <c r="U345" s="171">
        <v>0.0309174112634534</v>
      </c>
      <c r="V345" s="171">
        <v>0.0681399852833694</v>
      </c>
      <c r="W345" s="171">
        <v>0.0635219140214436</v>
      </c>
      <c r="X345" s="172">
        <v>0.0676319004173912</v>
      </c>
      <c r="Y345" s="165"/>
      <c r="Z345" s="178">
        <v>77.3760242881371</v>
      </c>
      <c r="AA345" s="179">
        <v>26.4316250219521</v>
      </c>
      <c r="AB345" s="179">
        <v>20.3926251725911</v>
      </c>
      <c r="AC345" s="179">
        <v>45.3310885271354</v>
      </c>
      <c r="AD345" s="179">
        <v>40.4241554418865</v>
      </c>
      <c r="AE345" s="179">
        <v>3.12313763601124</v>
      </c>
      <c r="AF345" s="179">
        <v>85.5283891854131</v>
      </c>
      <c r="AG345" s="179">
        <v>93.9984885216568</v>
      </c>
      <c r="AH345" s="182">
        <v>54.7357582371058</v>
      </c>
    </row>
    <row r="346" spans="1:34">
      <c r="A346" s="149">
        <v>130000</v>
      </c>
      <c r="B346" s="150" t="s">
        <v>103</v>
      </c>
      <c r="C346" s="150">
        <v>2019</v>
      </c>
      <c r="D346" s="151"/>
      <c r="E346" s="152">
        <v>8309.0391</v>
      </c>
      <c r="F346" s="153">
        <v>1537.0851</v>
      </c>
      <c r="G346" s="153">
        <v>695.0707</v>
      </c>
      <c r="H346" s="153">
        <v>1227.9484</v>
      </c>
      <c r="I346" s="162">
        <v>90.7006</v>
      </c>
      <c r="J346" s="153">
        <v>502.4972</v>
      </c>
      <c r="K346" s="153">
        <v>792.6288</v>
      </c>
      <c r="L346" s="163">
        <v>1578.683</v>
      </c>
      <c r="M346" s="153">
        <v>7447</v>
      </c>
      <c r="N346" s="164">
        <v>0.90293644</v>
      </c>
      <c r="O346" s="165"/>
      <c r="P346" s="166">
        <v>1.11575655968847</v>
      </c>
      <c r="Q346" s="171">
        <v>1.23569778586903</v>
      </c>
      <c r="R346" s="171">
        <v>0.184989513408355</v>
      </c>
      <c r="S346" s="171">
        <v>0.0836523563837845</v>
      </c>
      <c r="T346" s="171">
        <v>0.147784645760061</v>
      </c>
      <c r="U346" s="171">
        <v>0.0109158951965938</v>
      </c>
      <c r="V346" s="171">
        <v>0.0604759700793802</v>
      </c>
      <c r="W346" s="171">
        <v>0.0953935576016245</v>
      </c>
      <c r="X346" s="172">
        <v>0.189995856440247</v>
      </c>
      <c r="Y346" s="165"/>
      <c r="Z346" s="178">
        <v>23.7394808458849</v>
      </c>
      <c r="AA346" s="179">
        <v>69.8277299656706</v>
      </c>
      <c r="AB346" s="179">
        <v>54.6234952872743</v>
      </c>
      <c r="AC346" s="179">
        <v>42.0866605715038</v>
      </c>
      <c r="AD346" s="179">
        <v>11.4320216279816</v>
      </c>
      <c r="AE346" s="179">
        <v>2.7137889504815</v>
      </c>
      <c r="AF346" s="179">
        <v>64.1304898759935</v>
      </c>
      <c r="AG346" s="179">
        <v>78.7766242899563</v>
      </c>
      <c r="AH346" s="182">
        <v>39.4809253106516</v>
      </c>
    </row>
    <row r="347" spans="1:34">
      <c r="A347" s="149">
        <v>140000</v>
      </c>
      <c r="B347" s="150" t="s">
        <v>104</v>
      </c>
      <c r="C347" s="150">
        <v>2019</v>
      </c>
      <c r="D347" s="151"/>
      <c r="E347" s="152">
        <v>4710.7629</v>
      </c>
      <c r="F347" s="153">
        <v>696.2768</v>
      </c>
      <c r="G347" s="153">
        <v>366.6779</v>
      </c>
      <c r="H347" s="153">
        <v>711.3372</v>
      </c>
      <c r="I347" s="162">
        <v>57.7171</v>
      </c>
      <c r="J347" s="153">
        <v>226.1475</v>
      </c>
      <c r="K347" s="153">
        <v>391.6495</v>
      </c>
      <c r="L347" s="163">
        <v>517.2709</v>
      </c>
      <c r="M347" s="153">
        <v>3497</v>
      </c>
      <c r="N347" s="164">
        <v>1.0999252</v>
      </c>
      <c r="O347" s="165"/>
      <c r="P347" s="166">
        <v>1.34708690305977</v>
      </c>
      <c r="Q347" s="171">
        <v>1.22470773745321</v>
      </c>
      <c r="R347" s="171">
        <v>0.147805528484569</v>
      </c>
      <c r="S347" s="171">
        <v>0.0778383263568625</v>
      </c>
      <c r="T347" s="171">
        <v>0.151002547803881</v>
      </c>
      <c r="U347" s="171">
        <v>0.0122521768183238</v>
      </c>
      <c r="V347" s="171">
        <v>0.0480065553713179</v>
      </c>
      <c r="W347" s="171">
        <v>0.083139293637555</v>
      </c>
      <c r="X347" s="172">
        <v>0.109806184471734</v>
      </c>
      <c r="Y347" s="165"/>
      <c r="Z347" s="178">
        <v>23.4769339950728</v>
      </c>
      <c r="AA347" s="179">
        <v>39.651630168861</v>
      </c>
      <c r="AB347" s="179">
        <v>47.5172740849419</v>
      </c>
      <c r="AC347" s="179">
        <v>43.5425649657155</v>
      </c>
      <c r="AD347" s="179">
        <v>13.3689575812742</v>
      </c>
      <c r="AE347" s="179">
        <v>2.04777532913409</v>
      </c>
      <c r="AF347" s="179">
        <v>72.3577250279725</v>
      </c>
      <c r="AG347" s="179">
        <v>88.752080618463</v>
      </c>
      <c r="AH347" s="182">
        <v>37.7668809761581</v>
      </c>
    </row>
    <row r="348" spans="1:34">
      <c r="A348" s="149">
        <v>150000</v>
      </c>
      <c r="B348" s="150" t="s">
        <v>105</v>
      </c>
      <c r="C348" s="150">
        <v>2019</v>
      </c>
      <c r="D348" s="151"/>
      <c r="E348" s="152">
        <v>5100.9101</v>
      </c>
      <c r="F348" s="153">
        <v>609.9668</v>
      </c>
      <c r="G348" s="153">
        <v>322.1779</v>
      </c>
      <c r="H348" s="153">
        <v>726.5233</v>
      </c>
      <c r="I348" s="162">
        <v>28.4875</v>
      </c>
      <c r="J348" s="153">
        <v>154.4824</v>
      </c>
      <c r="K348" s="153">
        <v>365.4444</v>
      </c>
      <c r="L348" s="163">
        <v>422.6777</v>
      </c>
      <c r="M348" s="153">
        <v>2415</v>
      </c>
      <c r="N348" s="164">
        <v>0.82820259</v>
      </c>
      <c r="O348" s="165"/>
      <c r="P348" s="166">
        <v>2.1121780952381</v>
      </c>
      <c r="Q348" s="171">
        <v>2.55031573281858</v>
      </c>
      <c r="R348" s="171">
        <v>0.119579994166139</v>
      </c>
      <c r="S348" s="171">
        <v>0.0631608661364175</v>
      </c>
      <c r="T348" s="171">
        <v>0.142430132222875</v>
      </c>
      <c r="U348" s="171">
        <v>0.00558478770288463</v>
      </c>
      <c r="V348" s="171">
        <v>0.0302852622319299</v>
      </c>
      <c r="W348" s="171">
        <v>0.0716429799458728</v>
      </c>
      <c r="X348" s="172">
        <v>0.0828631933740608</v>
      </c>
      <c r="Y348" s="165"/>
      <c r="Z348" s="178">
        <v>55.1450569574164</v>
      </c>
      <c r="AA348" s="179">
        <v>16.745625281086</v>
      </c>
      <c r="AB348" s="179">
        <v>29.5776902623698</v>
      </c>
      <c r="AC348" s="179">
        <v>39.6640698022702</v>
      </c>
      <c r="AD348" s="179">
        <v>3.70459830080612</v>
      </c>
      <c r="AE348" s="179">
        <v>1.10124953822495</v>
      </c>
      <c r="AF348" s="179">
        <v>80.0760895417212</v>
      </c>
      <c r="AG348" s="179">
        <v>92.1037420538622</v>
      </c>
      <c r="AH348" s="182">
        <v>42.840823565259</v>
      </c>
    </row>
    <row r="349" spans="1:34">
      <c r="A349" s="149">
        <v>210000</v>
      </c>
      <c r="B349" s="150" t="s">
        <v>106</v>
      </c>
      <c r="C349" s="150">
        <v>2019</v>
      </c>
      <c r="D349" s="151"/>
      <c r="E349" s="152">
        <v>5745.0884</v>
      </c>
      <c r="F349" s="153">
        <v>702.3767</v>
      </c>
      <c r="G349" s="153">
        <v>364.54</v>
      </c>
      <c r="H349" s="153">
        <v>1441.3046</v>
      </c>
      <c r="I349" s="162">
        <v>74.0289</v>
      </c>
      <c r="J349" s="153">
        <v>129.7274</v>
      </c>
      <c r="K349" s="153">
        <v>451.1273</v>
      </c>
      <c r="L349" s="163">
        <v>291.7479</v>
      </c>
      <c r="M349" s="153">
        <v>4277</v>
      </c>
      <c r="N349" s="164">
        <v>0.86892146</v>
      </c>
      <c r="O349" s="165"/>
      <c r="P349" s="166">
        <v>1.34325190554127</v>
      </c>
      <c r="Q349" s="171">
        <v>1.54588414186625</v>
      </c>
      <c r="R349" s="171">
        <v>0.12225690034639</v>
      </c>
      <c r="S349" s="171">
        <v>0.0634524614103414</v>
      </c>
      <c r="T349" s="171">
        <v>0.250875965633531</v>
      </c>
      <c r="U349" s="171">
        <v>0.0128855980701707</v>
      </c>
      <c r="V349" s="171">
        <v>0.0225805750874086</v>
      </c>
      <c r="W349" s="171">
        <v>0.0785239962539132</v>
      </c>
      <c r="X349" s="172">
        <v>0.0507821428822575</v>
      </c>
      <c r="Y349" s="165"/>
      <c r="Z349" s="178">
        <v>31.149680314585</v>
      </c>
      <c r="AA349" s="179">
        <v>18.9180279487266</v>
      </c>
      <c r="AB349" s="179">
        <v>29.9340937395557</v>
      </c>
      <c r="AC349" s="179">
        <v>88.7291946092106</v>
      </c>
      <c r="AD349" s="179">
        <v>14.2870996677404</v>
      </c>
      <c r="AE349" s="179">
        <v>0.689728492000242</v>
      </c>
      <c r="AF349" s="179">
        <v>75.4563311117706</v>
      </c>
      <c r="AG349" s="179">
        <v>96.0945691803188</v>
      </c>
      <c r="AH349" s="182">
        <v>41.7558085693078</v>
      </c>
    </row>
    <row r="350" spans="1:34">
      <c r="A350" s="149">
        <v>220000</v>
      </c>
      <c r="B350" s="150" t="s">
        <v>107</v>
      </c>
      <c r="C350" s="150">
        <v>2019</v>
      </c>
      <c r="D350" s="151"/>
      <c r="E350" s="152">
        <v>3933.4231</v>
      </c>
      <c r="F350" s="153">
        <v>500.5285</v>
      </c>
      <c r="G350" s="153">
        <v>281.6938</v>
      </c>
      <c r="H350" s="153">
        <v>687.7813</v>
      </c>
      <c r="I350" s="162">
        <v>39.1824</v>
      </c>
      <c r="J350" s="153">
        <v>147.9673</v>
      </c>
      <c r="K350" s="153">
        <v>302.5179</v>
      </c>
      <c r="L350" s="163">
        <v>478.1284</v>
      </c>
      <c r="M350" s="153">
        <v>2448</v>
      </c>
      <c r="N350" s="164">
        <v>0.74579398</v>
      </c>
      <c r="O350" s="165"/>
      <c r="P350" s="166">
        <v>1.60679048202614</v>
      </c>
      <c r="Q350" s="171">
        <v>2.15446963251989</v>
      </c>
      <c r="R350" s="171">
        <v>0.127250104368381</v>
      </c>
      <c r="S350" s="171">
        <v>0.0716154333867618</v>
      </c>
      <c r="T350" s="171">
        <v>0.174855661980528</v>
      </c>
      <c r="U350" s="171">
        <v>0.00996139977924063</v>
      </c>
      <c r="V350" s="171">
        <v>0.037617946566694</v>
      </c>
      <c r="W350" s="171">
        <v>0.0769095752755405</v>
      </c>
      <c r="X350" s="172">
        <v>0.121555293657578</v>
      </c>
      <c r="Y350" s="165"/>
      <c r="Z350" s="178">
        <v>45.6884883321132</v>
      </c>
      <c r="AA350" s="179">
        <v>22.9701870484643</v>
      </c>
      <c r="AB350" s="179">
        <v>39.9113185327332</v>
      </c>
      <c r="AC350" s="179">
        <v>54.3346441752461</v>
      </c>
      <c r="AD350" s="179">
        <v>10.0484835615591</v>
      </c>
      <c r="AE350" s="179">
        <v>1.49290125262627</v>
      </c>
      <c r="AF350" s="179">
        <v>76.5402167749409</v>
      </c>
      <c r="AG350" s="179">
        <v>87.2905117816649</v>
      </c>
      <c r="AH350" s="182">
        <v>42.9653728123575</v>
      </c>
    </row>
    <row r="351" spans="1:34">
      <c r="A351" s="149">
        <v>230000</v>
      </c>
      <c r="B351" s="150" t="s">
        <v>108</v>
      </c>
      <c r="C351" s="150">
        <v>2019</v>
      </c>
      <c r="D351" s="151"/>
      <c r="E351" s="152">
        <v>5011.5589</v>
      </c>
      <c r="F351" s="153">
        <v>555.1255</v>
      </c>
      <c r="G351" s="153">
        <v>314.4235</v>
      </c>
      <c r="H351" s="153">
        <v>1113.2672</v>
      </c>
      <c r="I351" s="162">
        <v>42.1622</v>
      </c>
      <c r="J351" s="153">
        <v>211.0589</v>
      </c>
      <c r="K351" s="153">
        <v>300.9978</v>
      </c>
      <c r="L351" s="163">
        <v>739.8389</v>
      </c>
      <c r="M351" s="153">
        <v>3255</v>
      </c>
      <c r="N351" s="164">
        <v>0.71192594</v>
      </c>
      <c r="O351" s="165"/>
      <c r="P351" s="166">
        <v>1.53964943164363</v>
      </c>
      <c r="Q351" s="171">
        <v>2.16265392948545</v>
      </c>
      <c r="R351" s="171">
        <v>0.110769026380195</v>
      </c>
      <c r="S351" s="171">
        <v>0.0627396597094768</v>
      </c>
      <c r="T351" s="171">
        <v>0.222139901418698</v>
      </c>
      <c r="U351" s="171">
        <v>0.00841299101562989</v>
      </c>
      <c r="V351" s="171">
        <v>0.0421144207244576</v>
      </c>
      <c r="W351" s="171">
        <v>0.0600607128452586</v>
      </c>
      <c r="X351" s="172">
        <v>0.147626500009807</v>
      </c>
      <c r="Y351" s="165"/>
      <c r="Z351" s="178">
        <v>45.8840071608862</v>
      </c>
      <c r="AA351" s="179">
        <v>9.59521782045248</v>
      </c>
      <c r="AB351" s="179">
        <v>29.0628690406313</v>
      </c>
      <c r="AC351" s="179">
        <v>75.7278783500421</v>
      </c>
      <c r="AD351" s="179">
        <v>7.80406999194944</v>
      </c>
      <c r="AE351" s="179">
        <v>1.73306593615154</v>
      </c>
      <c r="AF351" s="179">
        <v>87.8521612265797</v>
      </c>
      <c r="AG351" s="179">
        <v>84.04729885893</v>
      </c>
      <c r="AH351" s="182">
        <v>43.3474582707395</v>
      </c>
    </row>
    <row r="352" spans="1:34">
      <c r="A352" s="149">
        <v>310000</v>
      </c>
      <c r="B352" s="150" t="s">
        <v>109</v>
      </c>
      <c r="C352" s="150">
        <v>2019</v>
      </c>
      <c r="D352" s="151"/>
      <c r="E352" s="152">
        <v>8179.284</v>
      </c>
      <c r="F352" s="153">
        <v>995.6956</v>
      </c>
      <c r="G352" s="153">
        <v>493.4371</v>
      </c>
      <c r="H352" s="153">
        <v>999.7726</v>
      </c>
      <c r="I352" s="162">
        <v>389.5425</v>
      </c>
      <c r="J352" s="153">
        <v>184.0737</v>
      </c>
      <c r="K352" s="153">
        <v>365.0757</v>
      </c>
      <c r="L352" s="163">
        <v>947.8243</v>
      </c>
      <c r="M352" s="153">
        <v>2481</v>
      </c>
      <c r="N352" s="164">
        <v>1.2609462</v>
      </c>
      <c r="O352" s="165"/>
      <c r="P352" s="166">
        <v>3.29676904474002</v>
      </c>
      <c r="Q352" s="171">
        <v>2.61451998883063</v>
      </c>
      <c r="R352" s="171">
        <v>0.121733833915047</v>
      </c>
      <c r="S352" s="171">
        <v>0.0603276643774687</v>
      </c>
      <c r="T352" s="171">
        <v>0.122232288302986</v>
      </c>
      <c r="U352" s="171">
        <v>0.04762550120524</v>
      </c>
      <c r="V352" s="171">
        <v>0.0225048671741928</v>
      </c>
      <c r="W352" s="171">
        <v>0.0446341880291722</v>
      </c>
      <c r="X352" s="172">
        <v>0.115881084456781</v>
      </c>
      <c r="Y352" s="165"/>
      <c r="Z352" s="178">
        <v>56.6788650524218</v>
      </c>
      <c r="AA352" s="179">
        <v>18.4935413084454</v>
      </c>
      <c r="AB352" s="179">
        <v>26.114798203557</v>
      </c>
      <c r="AC352" s="179">
        <v>30.5257774253951</v>
      </c>
      <c r="AD352" s="179">
        <v>64.6424785803828</v>
      </c>
      <c r="AE352" s="179">
        <v>0.685684797678894</v>
      </c>
      <c r="AF352" s="179">
        <v>98.2091804332749</v>
      </c>
      <c r="AG352" s="179">
        <v>87.9963735802214</v>
      </c>
      <c r="AH352" s="182">
        <v>49.6704429486221</v>
      </c>
    </row>
    <row r="353" spans="1:34">
      <c r="A353" s="149">
        <v>320000</v>
      </c>
      <c r="B353" s="150" t="s">
        <v>110</v>
      </c>
      <c r="C353" s="150">
        <v>2019</v>
      </c>
      <c r="D353" s="151"/>
      <c r="E353" s="152">
        <v>12573.5537</v>
      </c>
      <c r="F353" s="153">
        <v>2213.8362</v>
      </c>
      <c r="G353" s="153">
        <v>906.0122</v>
      </c>
      <c r="H353" s="153">
        <v>1415.9986</v>
      </c>
      <c r="I353" s="162">
        <v>572.0375</v>
      </c>
      <c r="J353" s="153">
        <v>372.7726</v>
      </c>
      <c r="K353" s="153">
        <v>1210.9851</v>
      </c>
      <c r="L353" s="163">
        <v>998.0882</v>
      </c>
      <c r="M353" s="153">
        <v>8469</v>
      </c>
      <c r="N353" s="164">
        <v>1.2556415</v>
      </c>
      <c r="O353" s="165"/>
      <c r="P353" s="166">
        <v>1.48465624040619</v>
      </c>
      <c r="Q353" s="171">
        <v>1.18238863593326</v>
      </c>
      <c r="R353" s="171">
        <v>0.176070843042568</v>
      </c>
      <c r="S353" s="171">
        <v>0.0720569714511181</v>
      </c>
      <c r="T353" s="171">
        <v>0.112617214972407</v>
      </c>
      <c r="U353" s="171">
        <v>0.0454952922338893</v>
      </c>
      <c r="V353" s="171">
        <v>0.0296473541923156</v>
      </c>
      <c r="W353" s="171">
        <v>0.0963120792175087</v>
      </c>
      <c r="X353" s="172">
        <v>0.0793799608141014</v>
      </c>
      <c r="Y353" s="165"/>
      <c r="Z353" s="178">
        <v>22.4659514759003</v>
      </c>
      <c r="AA353" s="179">
        <v>62.5899181075691</v>
      </c>
      <c r="AB353" s="179">
        <v>40.4509901787406</v>
      </c>
      <c r="AC353" s="179">
        <v>26.1755432286943</v>
      </c>
      <c r="AD353" s="179">
        <v>61.5547474632747</v>
      </c>
      <c r="AE353" s="179">
        <v>1.06717773505719</v>
      </c>
      <c r="AF353" s="179">
        <v>63.5138152761797</v>
      </c>
      <c r="AG353" s="179">
        <v>92.5370501524108</v>
      </c>
      <c r="AH353" s="182">
        <v>41.5287096569627</v>
      </c>
    </row>
    <row r="354" spans="1:34">
      <c r="A354" s="149">
        <v>330000</v>
      </c>
      <c r="B354" s="150" t="s">
        <v>111</v>
      </c>
      <c r="C354" s="150">
        <v>2019</v>
      </c>
      <c r="D354" s="151"/>
      <c r="E354" s="152">
        <v>10053.0335</v>
      </c>
      <c r="F354" s="153">
        <v>1764.6898</v>
      </c>
      <c r="G354" s="153">
        <v>735.6114</v>
      </c>
      <c r="H354" s="153">
        <v>1073.9411</v>
      </c>
      <c r="I354" s="162">
        <v>516.0608</v>
      </c>
      <c r="J354" s="153">
        <v>269.5485</v>
      </c>
      <c r="K354" s="153">
        <v>1009.9552</v>
      </c>
      <c r="L354" s="163">
        <v>2325.891</v>
      </c>
      <c r="M354" s="153">
        <v>6375</v>
      </c>
      <c r="N354" s="164">
        <v>1.2137266</v>
      </c>
      <c r="O354" s="165"/>
      <c r="P354" s="166">
        <v>1.57694643137255</v>
      </c>
      <c r="Q354" s="171">
        <v>1.29926000746177</v>
      </c>
      <c r="R354" s="171">
        <v>0.175538040333796</v>
      </c>
      <c r="S354" s="171">
        <v>0.0731730775591268</v>
      </c>
      <c r="T354" s="171">
        <v>0.106827566027707</v>
      </c>
      <c r="U354" s="171">
        <v>0.0513338386866014</v>
      </c>
      <c r="V354" s="171">
        <v>0.0268126531160967</v>
      </c>
      <c r="W354" s="171">
        <v>0.10046273097568</v>
      </c>
      <c r="X354" s="172">
        <v>0.231362105776331</v>
      </c>
      <c r="Y354" s="165"/>
      <c r="Z354" s="178">
        <v>25.2579510544202</v>
      </c>
      <c r="AA354" s="179">
        <v>62.1575301388004</v>
      </c>
      <c r="AB354" s="179">
        <v>41.8151552848818</v>
      </c>
      <c r="AC354" s="179">
        <v>23.5560802292781</v>
      </c>
      <c r="AD354" s="179">
        <v>70.01770194482</v>
      </c>
      <c r="AE354" s="179">
        <v>0.915771307938427</v>
      </c>
      <c r="AF354" s="179">
        <v>60.7271617367605</v>
      </c>
      <c r="AG354" s="179">
        <v>73.6307345064409</v>
      </c>
      <c r="AH354" s="182">
        <v>40.8593988312181</v>
      </c>
    </row>
    <row r="355" spans="1:34">
      <c r="A355" s="149">
        <v>340000</v>
      </c>
      <c r="B355" s="150" t="s">
        <v>112</v>
      </c>
      <c r="C355" s="150">
        <v>2019</v>
      </c>
      <c r="D355" s="151"/>
      <c r="E355" s="152">
        <v>7392.2226</v>
      </c>
      <c r="F355" s="153">
        <v>1222.2085</v>
      </c>
      <c r="G355" s="153">
        <v>687.3588</v>
      </c>
      <c r="H355" s="153">
        <v>1084.0599</v>
      </c>
      <c r="I355" s="162">
        <v>377.9505</v>
      </c>
      <c r="J355" s="153">
        <v>312.115</v>
      </c>
      <c r="K355" s="153">
        <v>566.8469</v>
      </c>
      <c r="L355" s="163">
        <v>2299.118</v>
      </c>
      <c r="M355" s="153">
        <v>6092</v>
      </c>
      <c r="N355" s="164">
        <v>1.416254</v>
      </c>
      <c r="O355" s="165"/>
      <c r="P355" s="166">
        <v>1.21343115561392</v>
      </c>
      <c r="Q355" s="171">
        <v>0.856789216915836</v>
      </c>
      <c r="R355" s="171">
        <v>0.165337080081977</v>
      </c>
      <c r="S355" s="171">
        <v>0.0929840505614644</v>
      </c>
      <c r="T355" s="171">
        <v>0.146648708874108</v>
      </c>
      <c r="U355" s="171">
        <v>0.0511281275539511</v>
      </c>
      <c r="V355" s="171">
        <v>0.0422220781067929</v>
      </c>
      <c r="W355" s="171">
        <v>0.0766815247149078</v>
      </c>
      <c r="X355" s="172">
        <v>0.311018502067294</v>
      </c>
      <c r="Y355" s="165"/>
      <c r="Z355" s="178">
        <v>14.6875415131049</v>
      </c>
      <c r="AA355" s="179">
        <v>53.8790953445442</v>
      </c>
      <c r="AB355" s="179">
        <v>66.0291954147328</v>
      </c>
      <c r="AC355" s="179">
        <v>41.5727184187327</v>
      </c>
      <c r="AD355" s="179">
        <v>69.7195243134408</v>
      </c>
      <c r="AE355" s="179">
        <v>1.73881610845334</v>
      </c>
      <c r="AF355" s="179">
        <v>76.6933247538752</v>
      </c>
      <c r="AG355" s="179">
        <v>63.7216167487485</v>
      </c>
      <c r="AH355" s="182">
        <v>41.7416915641842</v>
      </c>
    </row>
    <row r="356" spans="1:34">
      <c r="A356" s="149">
        <v>350000</v>
      </c>
      <c r="B356" s="150" t="s">
        <v>113</v>
      </c>
      <c r="C356" s="150">
        <v>2019</v>
      </c>
      <c r="D356" s="151"/>
      <c r="E356" s="152">
        <v>5077.9329</v>
      </c>
      <c r="F356" s="153">
        <v>968.5449</v>
      </c>
      <c r="G356" s="153">
        <v>467.7641</v>
      </c>
      <c r="H356" s="153">
        <v>507.8865</v>
      </c>
      <c r="I356" s="162">
        <v>133.4065</v>
      </c>
      <c r="J356" s="153">
        <v>179.5465</v>
      </c>
      <c r="K356" s="153">
        <v>458.7841</v>
      </c>
      <c r="L356" s="163">
        <v>2088.536</v>
      </c>
      <c r="M356" s="153">
        <v>4137</v>
      </c>
      <c r="N356" s="164">
        <v>1.3481905</v>
      </c>
      <c r="O356" s="165"/>
      <c r="P356" s="166">
        <v>1.22744329224075</v>
      </c>
      <c r="Q356" s="171">
        <v>0.910437577064038</v>
      </c>
      <c r="R356" s="171">
        <v>0.190736057185789</v>
      </c>
      <c r="S356" s="171">
        <v>0.092117030534216</v>
      </c>
      <c r="T356" s="171">
        <v>0.100018355894384</v>
      </c>
      <c r="U356" s="171">
        <v>0.0262718122959049</v>
      </c>
      <c r="V356" s="171">
        <v>0.0353581867928976</v>
      </c>
      <c r="W356" s="171">
        <v>0.0903485944054125</v>
      </c>
      <c r="X356" s="172">
        <v>0.41129649428806</v>
      </c>
      <c r="Y356" s="165"/>
      <c r="Z356" s="178">
        <v>15.9691744482118</v>
      </c>
      <c r="AA356" s="179">
        <v>74.4912505342701</v>
      </c>
      <c r="AB356" s="179">
        <v>64.969476756255</v>
      </c>
      <c r="AC356" s="179">
        <v>20.4753279816278</v>
      </c>
      <c r="AD356" s="179">
        <v>33.6903745393445</v>
      </c>
      <c r="AE356" s="179">
        <v>1.37220346323057</v>
      </c>
      <c r="AF356" s="179">
        <v>67.5175638504088</v>
      </c>
      <c r="AG356" s="179">
        <v>51.2472081677862</v>
      </c>
      <c r="AH356" s="182">
        <v>36.1670928637559</v>
      </c>
    </row>
    <row r="357" spans="1:34">
      <c r="A357" s="149">
        <v>360000</v>
      </c>
      <c r="B357" s="150" t="s">
        <v>114</v>
      </c>
      <c r="C357" s="150">
        <v>2019</v>
      </c>
      <c r="D357" s="151"/>
      <c r="E357" s="152">
        <v>6386.8022</v>
      </c>
      <c r="F357" s="153">
        <v>1148.5039</v>
      </c>
      <c r="G357" s="153">
        <v>630.9928</v>
      </c>
      <c r="H357" s="153">
        <v>817.7559</v>
      </c>
      <c r="I357" s="162">
        <v>182.9194</v>
      </c>
      <c r="J357" s="153">
        <v>194.2833</v>
      </c>
      <c r="K357" s="153">
        <v>596.3708</v>
      </c>
      <c r="L357" s="163">
        <v>1019.33</v>
      </c>
      <c r="M357" s="153">
        <v>4516</v>
      </c>
      <c r="N357" s="164">
        <v>1.2934192</v>
      </c>
      <c r="O357" s="165"/>
      <c r="P357" s="166">
        <v>1.41426089459699</v>
      </c>
      <c r="Q357" s="171">
        <v>1.09342809709102</v>
      </c>
      <c r="R357" s="171">
        <v>0.179824560716786</v>
      </c>
      <c r="S357" s="171">
        <v>0.0987963585282162</v>
      </c>
      <c r="T357" s="171">
        <v>0.128038394550562</v>
      </c>
      <c r="U357" s="171">
        <v>0.0286402168521831</v>
      </c>
      <c r="V357" s="171">
        <v>0.0304194953775146</v>
      </c>
      <c r="W357" s="171">
        <v>0.093375492355157</v>
      </c>
      <c r="X357" s="172">
        <v>0.159599431465092</v>
      </c>
      <c r="Y357" s="165"/>
      <c r="Z357" s="178">
        <v>20.3407279613305</v>
      </c>
      <c r="AA357" s="179">
        <v>65.6361908343466</v>
      </c>
      <c r="AB357" s="179">
        <v>73.1333118222093</v>
      </c>
      <c r="AC357" s="179">
        <v>33.1526863505258</v>
      </c>
      <c r="AD357" s="179">
        <v>37.1233693979118</v>
      </c>
      <c r="AE357" s="179">
        <v>1.10841916931741</v>
      </c>
      <c r="AF357" s="179">
        <v>65.4853731544512</v>
      </c>
      <c r="AG357" s="179">
        <v>82.5578869194062</v>
      </c>
      <c r="AH357" s="182">
        <v>41.921942153216</v>
      </c>
    </row>
    <row r="358" spans="1:34">
      <c r="A358" s="149">
        <v>370000</v>
      </c>
      <c r="B358" s="150" t="s">
        <v>115</v>
      </c>
      <c r="C358" s="150">
        <v>2019</v>
      </c>
      <c r="D358" s="151"/>
      <c r="E358" s="152">
        <v>10739.756</v>
      </c>
      <c r="F358" s="153">
        <v>2156.1355</v>
      </c>
      <c r="G358" s="153">
        <v>912.0675</v>
      </c>
      <c r="H358" s="153">
        <v>1444.6327</v>
      </c>
      <c r="I358" s="162">
        <v>305.7556</v>
      </c>
      <c r="J358" s="153">
        <v>306.4956</v>
      </c>
      <c r="K358" s="153">
        <v>1061.95</v>
      </c>
      <c r="L358" s="163">
        <v>1667.209</v>
      </c>
      <c r="M358" s="153">
        <v>10106</v>
      </c>
      <c r="N358" s="164">
        <v>0.89388047</v>
      </c>
      <c r="O358" s="165"/>
      <c r="P358" s="166">
        <v>1.06271086483277</v>
      </c>
      <c r="Q358" s="171">
        <v>1.18887356922875</v>
      </c>
      <c r="R358" s="171">
        <v>0.200762056419159</v>
      </c>
      <c r="S358" s="171">
        <v>0.0849244154150243</v>
      </c>
      <c r="T358" s="171">
        <v>0.134512618349989</v>
      </c>
      <c r="U358" s="171">
        <v>0.0284695108529468</v>
      </c>
      <c r="V358" s="171">
        <v>0.028538413721876</v>
      </c>
      <c r="W358" s="171">
        <v>0.0988802725127089</v>
      </c>
      <c r="X358" s="172">
        <v>0.155237139465738</v>
      </c>
      <c r="Y358" s="165"/>
      <c r="Z358" s="178">
        <v>22.6208733424871</v>
      </c>
      <c r="AA358" s="179">
        <v>82.6276983638668</v>
      </c>
      <c r="AB358" s="179">
        <v>56.1782744708281</v>
      </c>
      <c r="AC358" s="179">
        <v>36.0818777150665</v>
      </c>
      <c r="AD358" s="179">
        <v>36.8759315958895</v>
      </c>
      <c r="AE358" s="179">
        <v>1.00794725184144</v>
      </c>
      <c r="AF358" s="179">
        <v>61.7895884913398</v>
      </c>
      <c r="AG358" s="179">
        <v>83.1005484899491</v>
      </c>
      <c r="AH358" s="182">
        <v>42.5524486406242</v>
      </c>
    </row>
    <row r="359" spans="1:34">
      <c r="A359" s="149">
        <v>410000</v>
      </c>
      <c r="B359" s="150" t="s">
        <v>116</v>
      </c>
      <c r="C359" s="150">
        <v>2019</v>
      </c>
      <c r="D359" s="151"/>
      <c r="E359" s="152">
        <v>10163.9304</v>
      </c>
      <c r="F359" s="153">
        <v>1810.7089</v>
      </c>
      <c r="G359" s="153">
        <v>986.7821</v>
      </c>
      <c r="H359" s="153">
        <v>1457.1352</v>
      </c>
      <c r="I359" s="162">
        <v>211.0712</v>
      </c>
      <c r="J359" s="153">
        <v>352.2869</v>
      </c>
      <c r="K359" s="153">
        <v>1097.4047</v>
      </c>
      <c r="L359" s="163">
        <v>2707.244</v>
      </c>
      <c r="M359" s="153">
        <v>9901</v>
      </c>
      <c r="N359" s="164">
        <v>1.1118105</v>
      </c>
      <c r="O359" s="165"/>
      <c r="P359" s="166">
        <v>1.02655594384406</v>
      </c>
      <c r="Q359" s="171">
        <v>0.923319166210479</v>
      </c>
      <c r="R359" s="171">
        <v>0.178150462344764</v>
      </c>
      <c r="S359" s="171">
        <v>0.0970866644265884</v>
      </c>
      <c r="T359" s="171">
        <v>0.143363358725872</v>
      </c>
      <c r="U359" s="171">
        <v>0.0207666908069343</v>
      </c>
      <c r="V359" s="171">
        <v>0.0346604990526106</v>
      </c>
      <c r="W359" s="171">
        <v>0.107970505189607</v>
      </c>
      <c r="X359" s="172">
        <v>0.266357982931485</v>
      </c>
      <c r="Y359" s="165"/>
      <c r="Z359" s="178">
        <v>16.2769092766575</v>
      </c>
      <c r="AA359" s="179">
        <v>64.2776016555012</v>
      </c>
      <c r="AB359" s="179">
        <v>71.0436314424672</v>
      </c>
      <c r="AC359" s="179">
        <v>40.0862978713682</v>
      </c>
      <c r="AD359" s="179">
        <v>25.7107184804477</v>
      </c>
      <c r="AE359" s="179">
        <v>1.33493871990803</v>
      </c>
      <c r="AF359" s="179">
        <v>55.6866122507166</v>
      </c>
      <c r="AG359" s="179">
        <v>69.277307990666</v>
      </c>
      <c r="AH359" s="182">
        <v>37.6247836241047</v>
      </c>
    </row>
    <row r="360" spans="1:34">
      <c r="A360" s="149">
        <v>420000</v>
      </c>
      <c r="B360" s="150" t="s">
        <v>117</v>
      </c>
      <c r="C360" s="150">
        <v>2019</v>
      </c>
      <c r="D360" s="151"/>
      <c r="E360" s="152">
        <v>7970.207</v>
      </c>
      <c r="F360" s="153">
        <v>1147.1017</v>
      </c>
      <c r="G360" s="153">
        <v>601.8175</v>
      </c>
      <c r="H360" s="153">
        <v>1267.0108</v>
      </c>
      <c r="I360" s="162">
        <v>319.2848</v>
      </c>
      <c r="J360" s="153">
        <v>282.1321</v>
      </c>
      <c r="K360" s="153">
        <v>795.0544</v>
      </c>
      <c r="L360" s="163">
        <v>2157.097</v>
      </c>
      <c r="M360" s="153">
        <v>5927</v>
      </c>
      <c r="N360" s="164">
        <v>1.3807</v>
      </c>
      <c r="O360" s="165"/>
      <c r="P360" s="166">
        <v>1.34472869917327</v>
      </c>
      <c r="Q360" s="171">
        <v>0.973947055242467</v>
      </c>
      <c r="R360" s="171">
        <v>0.143923702358044</v>
      </c>
      <c r="S360" s="171">
        <v>0.0755083901835925</v>
      </c>
      <c r="T360" s="171">
        <v>0.158968368073753</v>
      </c>
      <c r="U360" s="171">
        <v>0.040059787656707</v>
      </c>
      <c r="V360" s="171">
        <v>0.0353983403442345</v>
      </c>
      <c r="W360" s="171">
        <v>0.099753293735031</v>
      </c>
      <c r="X360" s="172">
        <v>0.270645040963177</v>
      </c>
      <c r="Y360" s="165"/>
      <c r="Z360" s="178">
        <v>17.486384642523</v>
      </c>
      <c r="AA360" s="179">
        <v>36.5013929678735</v>
      </c>
      <c r="AB360" s="179">
        <v>44.6695003792841</v>
      </c>
      <c r="AC360" s="179">
        <v>47.1466127510358</v>
      </c>
      <c r="AD360" s="179">
        <v>53.676000896215</v>
      </c>
      <c r="AE360" s="179">
        <v>1.37434813583645</v>
      </c>
      <c r="AF360" s="179">
        <v>61.2034618247549</v>
      </c>
      <c r="AG360" s="179">
        <v>68.7440053954177</v>
      </c>
      <c r="AH360" s="182">
        <v>36.5774476277987</v>
      </c>
    </row>
    <row r="361" spans="1:34">
      <c r="A361" s="149">
        <v>430000</v>
      </c>
      <c r="B361" s="150" t="s">
        <v>118</v>
      </c>
      <c r="C361" s="150">
        <v>2019</v>
      </c>
      <c r="D361" s="151"/>
      <c r="E361" s="152">
        <v>8034.4155</v>
      </c>
      <c r="F361" s="153">
        <v>1270.0248</v>
      </c>
      <c r="G361" s="153">
        <v>661.5794</v>
      </c>
      <c r="H361" s="153">
        <v>1160.3284</v>
      </c>
      <c r="I361" s="162">
        <v>171.9206</v>
      </c>
      <c r="J361" s="153">
        <v>242.6823</v>
      </c>
      <c r="K361" s="153">
        <v>850.6583</v>
      </c>
      <c r="L361" s="163">
        <v>1144.562</v>
      </c>
      <c r="M361" s="153">
        <v>6640</v>
      </c>
      <c r="N361" s="164">
        <v>1.23105</v>
      </c>
      <c r="O361" s="165"/>
      <c r="P361" s="166">
        <v>1.21000233433735</v>
      </c>
      <c r="Q361" s="171">
        <v>0.982902671977052</v>
      </c>
      <c r="R361" s="171">
        <v>0.158073079491595</v>
      </c>
      <c r="S361" s="171">
        <v>0.0823431897441699</v>
      </c>
      <c r="T361" s="171">
        <v>0.144419765196361</v>
      </c>
      <c r="U361" s="171">
        <v>0.0213980220465322</v>
      </c>
      <c r="V361" s="171">
        <v>0.0302053459893878</v>
      </c>
      <c r="W361" s="171">
        <v>0.105876812071768</v>
      </c>
      <c r="X361" s="172">
        <v>0.14245740713808</v>
      </c>
      <c r="Y361" s="165"/>
      <c r="Z361" s="178">
        <v>17.7003299211771</v>
      </c>
      <c r="AA361" s="179">
        <v>47.9841056819586</v>
      </c>
      <c r="AB361" s="179">
        <v>53.0233611825765</v>
      </c>
      <c r="AC361" s="179">
        <v>40.5642573622145</v>
      </c>
      <c r="AD361" s="179">
        <v>26.6258311008179</v>
      </c>
      <c r="AE361" s="179">
        <v>1.0969810695481</v>
      </c>
      <c r="AF361" s="179">
        <v>57.0922703683355</v>
      </c>
      <c r="AG361" s="179">
        <v>84.6903250608598</v>
      </c>
      <c r="AH361" s="182">
        <v>36.4178121589842</v>
      </c>
    </row>
    <row r="362" spans="1:34">
      <c r="A362" s="149">
        <v>440000</v>
      </c>
      <c r="B362" s="150" t="s">
        <v>119</v>
      </c>
      <c r="C362" s="150">
        <v>2019</v>
      </c>
      <c r="D362" s="151"/>
      <c r="E362" s="152">
        <v>17297.8532</v>
      </c>
      <c r="F362" s="153">
        <v>3210.5114</v>
      </c>
      <c r="G362" s="153">
        <v>1579.6015</v>
      </c>
      <c r="H362" s="153">
        <v>1703.479</v>
      </c>
      <c r="I362" s="162">
        <v>1168.7929</v>
      </c>
      <c r="J362" s="153">
        <v>747.4388</v>
      </c>
      <c r="K362" s="153">
        <v>1855.316</v>
      </c>
      <c r="L362" s="163">
        <v>3441.78</v>
      </c>
      <c r="M362" s="153">
        <v>12489</v>
      </c>
      <c r="N362" s="164">
        <v>1.2412838</v>
      </c>
      <c r="O362" s="165"/>
      <c r="P362" s="166">
        <v>1.38504709744575</v>
      </c>
      <c r="Q362" s="171">
        <v>1.11581823386864</v>
      </c>
      <c r="R362" s="171">
        <v>0.185601725421048</v>
      </c>
      <c r="S362" s="171">
        <v>0.0913177769366201</v>
      </c>
      <c r="T362" s="171">
        <v>0.0984792147501864</v>
      </c>
      <c r="U362" s="171">
        <v>0.0675686680009517</v>
      </c>
      <c r="V362" s="171">
        <v>0.0432099169392882</v>
      </c>
      <c r="W362" s="171">
        <v>0.107257009210831</v>
      </c>
      <c r="X362" s="172">
        <v>0.198971511678686</v>
      </c>
      <c r="Y362" s="165"/>
      <c r="Z362" s="178">
        <v>20.8756173155712</v>
      </c>
      <c r="AA362" s="179">
        <v>70.3245613523465</v>
      </c>
      <c r="AB362" s="179">
        <v>63.9925858845228</v>
      </c>
      <c r="AC362" s="179">
        <v>19.7789604960318</v>
      </c>
      <c r="AD362" s="179">
        <v>93.55003531166</v>
      </c>
      <c r="AE362" s="179">
        <v>1.79157833775929</v>
      </c>
      <c r="AF362" s="179">
        <v>56.1656372835208</v>
      </c>
      <c r="AG362" s="179">
        <v>77.6600683214279</v>
      </c>
      <c r="AH362" s="182">
        <v>44.5890278933983</v>
      </c>
    </row>
    <row r="363" spans="1:34">
      <c r="A363" s="149">
        <v>450000</v>
      </c>
      <c r="B363" s="150" t="s">
        <v>120</v>
      </c>
      <c r="C363" s="150">
        <v>2019</v>
      </c>
      <c r="D363" s="151"/>
      <c r="E363" s="152">
        <v>5850.9609</v>
      </c>
      <c r="F363" s="153">
        <v>1014.5198</v>
      </c>
      <c r="G363" s="153">
        <v>565.2862</v>
      </c>
      <c r="H363" s="153">
        <v>816.7574</v>
      </c>
      <c r="I363" s="162">
        <v>72.3268</v>
      </c>
      <c r="J363" s="153">
        <v>99.8405</v>
      </c>
      <c r="K363" s="153">
        <v>592.3605</v>
      </c>
      <c r="L363" s="163">
        <v>1641.635</v>
      </c>
      <c r="M363" s="153">
        <v>4982</v>
      </c>
      <c r="N363" s="164">
        <v>1.0831841</v>
      </c>
      <c r="O363" s="165"/>
      <c r="P363" s="166">
        <v>1.1744200923324</v>
      </c>
      <c r="Q363" s="171">
        <v>1.08422944200565</v>
      </c>
      <c r="R363" s="171">
        <v>0.173393707006314</v>
      </c>
      <c r="S363" s="171">
        <v>0.0966142501482107</v>
      </c>
      <c r="T363" s="171">
        <v>0.139593720409241</v>
      </c>
      <c r="U363" s="171">
        <v>0.012361525095818</v>
      </c>
      <c r="V363" s="171">
        <v>0.0170639492736996</v>
      </c>
      <c r="W363" s="171">
        <v>0.101241575550437</v>
      </c>
      <c r="X363" s="172">
        <v>0.280575281232866</v>
      </c>
      <c r="Y363" s="165"/>
      <c r="Z363" s="178">
        <v>20.1209766160233</v>
      </c>
      <c r="AA363" s="179">
        <v>60.4173289037704</v>
      </c>
      <c r="AB363" s="179">
        <v>70.4662212217172</v>
      </c>
      <c r="AC363" s="179">
        <v>38.3807664676658</v>
      </c>
      <c r="AD363" s="179">
        <v>13.5274575611174</v>
      </c>
      <c r="AE363" s="179">
        <v>0.395075693787402</v>
      </c>
      <c r="AF363" s="179">
        <v>60.2042631373708</v>
      </c>
      <c r="AG363" s="179">
        <v>67.5087007020557</v>
      </c>
      <c r="AH363" s="182">
        <v>37.1262743535555</v>
      </c>
    </row>
    <row r="364" spans="1:34">
      <c r="A364" s="149">
        <v>460000</v>
      </c>
      <c r="B364" s="150" t="s">
        <v>121</v>
      </c>
      <c r="C364" s="150">
        <v>2019</v>
      </c>
      <c r="D364" s="151"/>
      <c r="E364" s="152">
        <v>1858.597</v>
      </c>
      <c r="F364" s="153">
        <v>273.504</v>
      </c>
      <c r="G364" s="153">
        <v>169.8019</v>
      </c>
      <c r="H364" s="153">
        <v>221.9057</v>
      </c>
      <c r="I364" s="162">
        <v>30.1016</v>
      </c>
      <c r="J364" s="153">
        <v>64.9827</v>
      </c>
      <c r="K364" s="153">
        <v>148.6992</v>
      </c>
      <c r="L364" s="163">
        <v>400.7204</v>
      </c>
      <c r="M364" s="153">
        <v>995</v>
      </c>
      <c r="N364" s="164">
        <v>1.3884158</v>
      </c>
      <c r="O364" s="165"/>
      <c r="P364" s="166">
        <v>1.86793668341709</v>
      </c>
      <c r="Q364" s="171">
        <v>1.34537267828347</v>
      </c>
      <c r="R364" s="171">
        <v>0.147156161341055</v>
      </c>
      <c r="S364" s="171">
        <v>0.0913602572262841</v>
      </c>
      <c r="T364" s="171">
        <v>0.119394198957601</v>
      </c>
      <c r="U364" s="171">
        <v>0.0161958724780036</v>
      </c>
      <c r="V364" s="171">
        <v>0.0349633083449505</v>
      </c>
      <c r="W364" s="171">
        <v>0.0800061551804937</v>
      </c>
      <c r="X364" s="172">
        <v>0.215603705375614</v>
      </c>
      <c r="Y364" s="165"/>
      <c r="Z364" s="178">
        <v>26.3595600782109</v>
      </c>
      <c r="AA364" s="179">
        <v>39.124646098498</v>
      </c>
      <c r="AB364" s="179">
        <v>64.0445075866286</v>
      </c>
      <c r="AC364" s="179">
        <v>29.2417151099969</v>
      </c>
      <c r="AD364" s="179">
        <v>19.0853318753305</v>
      </c>
      <c r="AE364" s="179">
        <v>1.35111230287809</v>
      </c>
      <c r="AF364" s="179">
        <v>74.4612431932031</v>
      </c>
      <c r="AG364" s="179">
        <v>75.5910522274836</v>
      </c>
      <c r="AH364" s="182">
        <v>38.1978288628652</v>
      </c>
    </row>
    <row r="365" spans="1:34">
      <c r="A365" s="149">
        <v>500000</v>
      </c>
      <c r="B365" s="150" t="s">
        <v>122</v>
      </c>
      <c r="C365" s="150">
        <v>2019</v>
      </c>
      <c r="D365" s="151"/>
      <c r="E365" s="152">
        <v>4847.6795</v>
      </c>
      <c r="F365" s="153">
        <v>728.2575</v>
      </c>
      <c r="G365" s="153">
        <v>383.2583</v>
      </c>
      <c r="H365" s="153">
        <v>880.0275</v>
      </c>
      <c r="I365" s="162">
        <v>79.2329</v>
      </c>
      <c r="J365" s="153">
        <v>172.9521</v>
      </c>
      <c r="K365" s="153">
        <v>347.2467</v>
      </c>
      <c r="L365" s="163">
        <v>906.2687</v>
      </c>
      <c r="M365" s="153">
        <v>3188</v>
      </c>
      <c r="N365" s="164">
        <v>1.3812843</v>
      </c>
      <c r="O365" s="165"/>
      <c r="P365" s="166">
        <v>1.52060210163112</v>
      </c>
      <c r="Q365" s="171">
        <v>1.10086106215145</v>
      </c>
      <c r="R365" s="171">
        <v>0.150228062725681</v>
      </c>
      <c r="S365" s="171">
        <v>0.07906015651406</v>
      </c>
      <c r="T365" s="171">
        <v>0.181535825542922</v>
      </c>
      <c r="U365" s="171">
        <v>0.0163445004976092</v>
      </c>
      <c r="V365" s="171">
        <v>0.0356772967354793</v>
      </c>
      <c r="W365" s="171">
        <v>0.0716315300959975</v>
      </c>
      <c r="X365" s="172">
        <v>0.186948972183495</v>
      </c>
      <c r="Y365" s="165"/>
      <c r="Z365" s="178">
        <v>20.5182978404587</v>
      </c>
      <c r="AA365" s="179">
        <v>41.6176011418709</v>
      </c>
      <c r="AB365" s="179">
        <v>49.0106608284779</v>
      </c>
      <c r="AC365" s="179">
        <v>57.3570107209344</v>
      </c>
      <c r="AD365" s="179">
        <v>19.3007677162187</v>
      </c>
      <c r="AE365" s="179">
        <v>1.3892476929272</v>
      </c>
      <c r="AF365" s="179">
        <v>80.0837767114815</v>
      </c>
      <c r="AG365" s="179">
        <v>79.1556514152098</v>
      </c>
      <c r="AH365" s="182">
        <v>38.9469609748496</v>
      </c>
    </row>
    <row r="366" spans="1:34">
      <c r="A366" s="149">
        <v>510000</v>
      </c>
      <c r="B366" s="150" t="s">
        <v>123</v>
      </c>
      <c r="C366" s="150">
        <v>2019</v>
      </c>
      <c r="D366" s="151"/>
      <c r="E366" s="152">
        <v>10348.1712</v>
      </c>
      <c r="F366" s="153">
        <v>1578.8811</v>
      </c>
      <c r="G366" s="153">
        <v>943.2664</v>
      </c>
      <c r="H366" s="153">
        <v>1762.3003</v>
      </c>
      <c r="I366" s="162">
        <v>184.9453</v>
      </c>
      <c r="J366" s="153">
        <v>267.0062</v>
      </c>
      <c r="K366" s="153">
        <v>955.6194</v>
      </c>
      <c r="L366" s="163">
        <v>1777.842</v>
      </c>
      <c r="M366" s="153">
        <v>8351</v>
      </c>
      <c r="N366" s="164">
        <v>1.2536279</v>
      </c>
      <c r="O366" s="165"/>
      <c r="P366" s="166">
        <v>1.23915353849838</v>
      </c>
      <c r="Q366" s="171">
        <v>0.988454020924697</v>
      </c>
      <c r="R366" s="171">
        <v>0.152575858041467</v>
      </c>
      <c r="S366" s="171">
        <v>0.0911529565726551</v>
      </c>
      <c r="T366" s="171">
        <v>0.170300651771204</v>
      </c>
      <c r="U366" s="171">
        <v>0.0178722690633491</v>
      </c>
      <c r="V366" s="171">
        <v>0.0258022596301847</v>
      </c>
      <c r="W366" s="171">
        <v>0.0923466940709292</v>
      </c>
      <c r="X366" s="172">
        <v>0.171802530673246</v>
      </c>
      <c r="Y366" s="165"/>
      <c r="Z366" s="178">
        <v>17.83294891691</v>
      </c>
      <c r="AA366" s="179">
        <v>43.5229188719863</v>
      </c>
      <c r="AB366" s="179">
        <v>63.7911335425912</v>
      </c>
      <c r="AC366" s="179">
        <v>52.2737798950015</v>
      </c>
      <c r="AD366" s="179">
        <v>21.5152633847744</v>
      </c>
      <c r="AE366" s="179">
        <v>0.861804394471108</v>
      </c>
      <c r="AF366" s="179">
        <v>66.1760850105947</v>
      </c>
      <c r="AG366" s="179">
        <v>81.0398425100068</v>
      </c>
      <c r="AH366" s="182">
        <v>38.2679674360156</v>
      </c>
    </row>
    <row r="367" spans="1:34">
      <c r="A367" s="149">
        <v>520000</v>
      </c>
      <c r="B367" s="150" t="s">
        <v>124</v>
      </c>
      <c r="C367" s="150">
        <v>2019</v>
      </c>
      <c r="D367" s="151"/>
      <c r="E367" s="152">
        <v>5948.7444</v>
      </c>
      <c r="F367" s="153">
        <v>1067.6176</v>
      </c>
      <c r="G367" s="153">
        <v>534.7776</v>
      </c>
      <c r="H367" s="153">
        <v>589.0306</v>
      </c>
      <c r="I367" s="162">
        <v>114.1315</v>
      </c>
      <c r="J367" s="153">
        <v>188.53</v>
      </c>
      <c r="K367" s="153">
        <v>573.0574</v>
      </c>
      <c r="L367" s="163">
        <v>760.9096</v>
      </c>
      <c r="M367" s="153">
        <v>3848</v>
      </c>
      <c r="N367" s="164">
        <v>1.5430752</v>
      </c>
      <c r="O367" s="165"/>
      <c r="P367" s="166">
        <v>1.5459314968815</v>
      </c>
      <c r="Q367" s="171">
        <v>1.00185104192038</v>
      </c>
      <c r="R367" s="171">
        <v>0.179469401980021</v>
      </c>
      <c r="S367" s="171">
        <v>0.0898975588865442</v>
      </c>
      <c r="T367" s="171">
        <v>0.0990176347129657</v>
      </c>
      <c r="U367" s="171">
        <v>0.0191858133961849</v>
      </c>
      <c r="V367" s="171">
        <v>0.0316924021815427</v>
      </c>
      <c r="W367" s="171">
        <v>0.0963324966525709</v>
      </c>
      <c r="X367" s="172">
        <v>0.127910958823512</v>
      </c>
      <c r="Y367" s="165"/>
      <c r="Z367" s="178">
        <v>18.1529971587007</v>
      </c>
      <c r="AA367" s="179">
        <v>65.3479671405635</v>
      </c>
      <c r="AB367" s="179">
        <v>62.2567187540382</v>
      </c>
      <c r="AC367" s="179">
        <v>20.0225626874805</v>
      </c>
      <c r="AD367" s="179">
        <v>23.419241710256</v>
      </c>
      <c r="AE367" s="179">
        <v>1.17640738608915</v>
      </c>
      <c r="AF367" s="179">
        <v>63.5001074729245</v>
      </c>
      <c r="AG367" s="179">
        <v>86.4998780411217</v>
      </c>
      <c r="AH367" s="182">
        <v>37.6681874668576</v>
      </c>
    </row>
    <row r="368" spans="1:34">
      <c r="A368" s="149">
        <v>530000</v>
      </c>
      <c r="B368" s="150" t="s">
        <v>125</v>
      </c>
      <c r="C368" s="150">
        <v>2019</v>
      </c>
      <c r="D368" s="151"/>
      <c r="E368" s="152">
        <v>6770.0881</v>
      </c>
      <c r="F368" s="153">
        <v>1069.8512</v>
      </c>
      <c r="G368" s="153">
        <v>608.5022</v>
      </c>
      <c r="H368" s="153">
        <v>915.001</v>
      </c>
      <c r="I368" s="162">
        <v>59.0031</v>
      </c>
      <c r="J368" s="153">
        <v>205.1577</v>
      </c>
      <c r="K368" s="153">
        <v>650.8563</v>
      </c>
      <c r="L368" s="163">
        <v>2141.754</v>
      </c>
      <c r="M368" s="153">
        <v>4714</v>
      </c>
      <c r="N368" s="164">
        <v>1.3647953</v>
      </c>
      <c r="O368" s="165"/>
      <c r="P368" s="166">
        <v>1.43616633432329</v>
      </c>
      <c r="Q368" s="171">
        <v>1.05229431426331</v>
      </c>
      <c r="R368" s="171">
        <v>0.158026185803993</v>
      </c>
      <c r="S368" s="171">
        <v>0.0898809869254139</v>
      </c>
      <c r="T368" s="171">
        <v>0.135153484930277</v>
      </c>
      <c r="U368" s="171">
        <v>0.00871526324746055</v>
      </c>
      <c r="V368" s="171">
        <v>0.0303035495210173</v>
      </c>
      <c r="W368" s="171">
        <v>0.0961370502697003</v>
      </c>
      <c r="X368" s="172">
        <v>0.316355410500493</v>
      </c>
      <c r="Y368" s="165"/>
      <c r="Z368" s="178">
        <v>19.358062122675</v>
      </c>
      <c r="AA368" s="179">
        <v>47.9460498200112</v>
      </c>
      <c r="AB368" s="179">
        <v>62.2364636089834</v>
      </c>
      <c r="AC368" s="179">
        <v>36.3718307520577</v>
      </c>
      <c r="AD368" s="179">
        <v>8.24221262894596</v>
      </c>
      <c r="AE368" s="179">
        <v>1.10222629486629</v>
      </c>
      <c r="AF368" s="179">
        <v>63.6313257456983</v>
      </c>
      <c r="AG368" s="179">
        <v>63.0577145815777</v>
      </c>
      <c r="AH368" s="182">
        <v>34.0662009800166</v>
      </c>
    </row>
    <row r="369" spans="1:34">
      <c r="A369" s="149">
        <v>540000</v>
      </c>
      <c r="B369" s="150" t="s">
        <v>126</v>
      </c>
      <c r="C369" s="150">
        <v>2019</v>
      </c>
      <c r="D369" s="151"/>
      <c r="E369" s="152">
        <v>2187.7492</v>
      </c>
      <c r="F369" s="153">
        <v>263.2593</v>
      </c>
      <c r="G369" s="153">
        <v>123.0531</v>
      </c>
      <c r="H369" s="153">
        <v>155.7776</v>
      </c>
      <c r="I369" s="162">
        <v>7.2813</v>
      </c>
      <c r="J369" s="153">
        <v>40.9062</v>
      </c>
      <c r="K369" s="153">
        <v>286.9048</v>
      </c>
      <c r="L369" s="163">
        <v>513.8832</v>
      </c>
      <c r="M369" s="153">
        <v>361</v>
      </c>
      <c r="N369" s="164">
        <v>1.3686455</v>
      </c>
      <c r="O369" s="165"/>
      <c r="P369" s="166">
        <v>6.06024709141274</v>
      </c>
      <c r="Q369" s="171">
        <v>4.42791584191286</v>
      </c>
      <c r="R369" s="171">
        <v>0.120333400190479</v>
      </c>
      <c r="S369" s="171">
        <v>0.0562464381200551</v>
      </c>
      <c r="T369" s="171">
        <v>0.0712045055255877</v>
      </c>
      <c r="U369" s="171">
        <v>0.00332821513544606</v>
      </c>
      <c r="V369" s="171">
        <v>0.0186978470841173</v>
      </c>
      <c r="W369" s="171">
        <v>0.131141540355723</v>
      </c>
      <c r="X369" s="172">
        <v>0.234891275471613</v>
      </c>
      <c r="Y369" s="165"/>
      <c r="Z369" s="178">
        <v>100</v>
      </c>
      <c r="AA369" s="179">
        <v>17.3570405294676</v>
      </c>
      <c r="AB369" s="179">
        <v>21.1265032639619</v>
      </c>
      <c r="AC369" s="179">
        <v>7.4388182324707</v>
      </c>
      <c r="AD369" s="179">
        <v>0.43370355376419</v>
      </c>
      <c r="AE369" s="179">
        <v>0.482345082375809</v>
      </c>
      <c r="AF369" s="179">
        <v>40.1301042804817</v>
      </c>
      <c r="AG369" s="179">
        <v>73.1917119078076</v>
      </c>
      <c r="AH369" s="182">
        <v>46.016022685033</v>
      </c>
    </row>
    <row r="370" spans="1:34">
      <c r="A370" s="149">
        <v>610000</v>
      </c>
      <c r="B370" s="150" t="s">
        <v>127</v>
      </c>
      <c r="C370" s="150">
        <v>2019</v>
      </c>
      <c r="D370" s="151"/>
      <c r="E370" s="152">
        <v>5718.5163</v>
      </c>
      <c r="F370" s="153">
        <v>951.2294</v>
      </c>
      <c r="G370" s="153">
        <v>466.2948</v>
      </c>
      <c r="H370" s="153">
        <v>853.5352</v>
      </c>
      <c r="I370" s="162">
        <v>71.3846</v>
      </c>
      <c r="J370" s="153">
        <v>245.4839</v>
      </c>
      <c r="K370" s="153">
        <v>528.9583</v>
      </c>
      <c r="L370" s="163">
        <v>1449.301</v>
      </c>
      <c r="M370" s="153">
        <v>3944</v>
      </c>
      <c r="N370" s="164">
        <v>1.2835478</v>
      </c>
      <c r="O370" s="165"/>
      <c r="P370" s="166">
        <v>1.44992806795132</v>
      </c>
      <c r="Q370" s="171">
        <v>1.12962529946397</v>
      </c>
      <c r="R370" s="171">
        <v>0.166341993289413</v>
      </c>
      <c r="S370" s="171">
        <v>0.0815412207533622</v>
      </c>
      <c r="T370" s="171">
        <v>0.1492581563508</v>
      </c>
      <c r="U370" s="171">
        <v>0.0124830631330018</v>
      </c>
      <c r="V370" s="171">
        <v>0.0429279007213812</v>
      </c>
      <c r="W370" s="171">
        <v>0.0924992204708763</v>
      </c>
      <c r="X370" s="172">
        <v>0.253440040032762</v>
      </c>
      <c r="Y370" s="165"/>
      <c r="Z370" s="178">
        <v>21.2054613211526</v>
      </c>
      <c r="AA370" s="179">
        <v>54.694617438179</v>
      </c>
      <c r="AB370" s="179">
        <v>52.0431514107483</v>
      </c>
      <c r="AC370" s="179">
        <v>42.7533342348908</v>
      </c>
      <c r="AD370" s="179">
        <v>13.7036265587941</v>
      </c>
      <c r="AE370" s="179">
        <v>1.7765153498834</v>
      </c>
      <c r="AF370" s="179">
        <v>66.0736822418173</v>
      </c>
      <c r="AG370" s="179">
        <v>70.8842777172781</v>
      </c>
      <c r="AH370" s="182">
        <v>36.5545588915049</v>
      </c>
    </row>
    <row r="371" spans="1:34">
      <c r="A371" s="149">
        <v>620000</v>
      </c>
      <c r="B371" s="150" t="s">
        <v>128</v>
      </c>
      <c r="C371" s="150">
        <v>2019</v>
      </c>
      <c r="D371" s="151"/>
      <c r="E371" s="152">
        <v>3951.5991</v>
      </c>
      <c r="F371" s="153">
        <v>636.0518</v>
      </c>
      <c r="G371" s="153">
        <v>326.409</v>
      </c>
      <c r="H371" s="153">
        <v>529.1398</v>
      </c>
      <c r="I371" s="162">
        <v>29.3876</v>
      </c>
      <c r="J371" s="153">
        <v>106.516</v>
      </c>
      <c r="K371" s="153">
        <v>373.624</v>
      </c>
      <c r="L371" s="163">
        <v>780.5416</v>
      </c>
      <c r="M371" s="153">
        <v>2509</v>
      </c>
      <c r="N371" s="164">
        <v>1.0710935</v>
      </c>
      <c r="O371" s="165"/>
      <c r="P371" s="166">
        <v>1.57496974890395</v>
      </c>
      <c r="Q371" s="171">
        <v>1.47043161862521</v>
      </c>
      <c r="R371" s="171">
        <v>0.160960609592203</v>
      </c>
      <c r="S371" s="171">
        <v>0.0826017497574589</v>
      </c>
      <c r="T371" s="171">
        <v>0.133905233453464</v>
      </c>
      <c r="U371" s="171">
        <v>0.00743688801832149</v>
      </c>
      <c r="V371" s="171">
        <v>0.0269551635437917</v>
      </c>
      <c r="W371" s="171">
        <v>0.094550077207984</v>
      </c>
      <c r="X371" s="172">
        <v>0.1975255030299</v>
      </c>
      <c r="Y371" s="165"/>
      <c r="Z371" s="178">
        <v>29.3471566483351</v>
      </c>
      <c r="AA371" s="179">
        <v>50.3274370021718</v>
      </c>
      <c r="AB371" s="179">
        <v>53.3393871817546</v>
      </c>
      <c r="AC371" s="179">
        <v>35.8070730977147</v>
      </c>
      <c r="AD371" s="179">
        <v>6.38921180722376</v>
      </c>
      <c r="AE371" s="179">
        <v>0.923383043392819</v>
      </c>
      <c r="AF371" s="179">
        <v>64.6967834995772</v>
      </c>
      <c r="AG371" s="179">
        <v>77.8399492932851</v>
      </c>
      <c r="AH371" s="182">
        <v>37.7364694870125</v>
      </c>
    </row>
    <row r="372" spans="1:34">
      <c r="A372" s="149">
        <v>630000</v>
      </c>
      <c r="B372" s="150" t="s">
        <v>129</v>
      </c>
      <c r="C372" s="150">
        <v>2019</v>
      </c>
      <c r="D372" s="151"/>
      <c r="E372" s="152">
        <v>1863.6676</v>
      </c>
      <c r="F372" s="153">
        <v>221.3688</v>
      </c>
      <c r="G372" s="153">
        <v>148.2302</v>
      </c>
      <c r="H372" s="153">
        <v>267.7091</v>
      </c>
      <c r="I372" s="162">
        <v>10.3675</v>
      </c>
      <c r="J372" s="153">
        <v>69.3826</v>
      </c>
      <c r="K372" s="153">
        <v>131.5144</v>
      </c>
      <c r="L372" s="163">
        <v>1345.117</v>
      </c>
      <c r="M372" s="153">
        <v>590</v>
      </c>
      <c r="N372" s="164">
        <v>1.1027259</v>
      </c>
      <c r="O372" s="165"/>
      <c r="P372" s="166">
        <v>3.1587586440678</v>
      </c>
      <c r="Q372" s="171">
        <v>2.86450027524319</v>
      </c>
      <c r="R372" s="171">
        <v>0.118781267646655</v>
      </c>
      <c r="S372" s="171">
        <v>0.0795368229828109</v>
      </c>
      <c r="T372" s="171">
        <v>0.14364637771242</v>
      </c>
      <c r="U372" s="171">
        <v>0.00556295553992568</v>
      </c>
      <c r="V372" s="171">
        <v>0.0372290638094476</v>
      </c>
      <c r="W372" s="171">
        <v>0.0705675196585485</v>
      </c>
      <c r="X372" s="172">
        <v>0.721758000192738</v>
      </c>
      <c r="Y372" s="165"/>
      <c r="Z372" s="178">
        <v>62.6507711332183</v>
      </c>
      <c r="AA372" s="179">
        <v>16.0974308712696</v>
      </c>
      <c r="AB372" s="179">
        <v>49.5932683057344</v>
      </c>
      <c r="AC372" s="179">
        <v>40.2143466996263</v>
      </c>
      <c r="AD372" s="179">
        <v>3.67295265015459</v>
      </c>
      <c r="AE372" s="179">
        <v>1.47213033277982</v>
      </c>
      <c r="AF372" s="179">
        <v>80.7981292094136</v>
      </c>
      <c r="AG372" s="179">
        <v>12.6263344591298</v>
      </c>
      <c r="AH372" s="182">
        <v>39.2426905927763</v>
      </c>
    </row>
    <row r="373" spans="1:34">
      <c r="A373" s="149">
        <v>640000</v>
      </c>
      <c r="B373" s="150" t="s">
        <v>130</v>
      </c>
      <c r="C373" s="150">
        <v>2019</v>
      </c>
      <c r="D373" s="151"/>
      <c r="E373" s="152">
        <v>1438.2916</v>
      </c>
      <c r="F373" s="153">
        <v>179.3274</v>
      </c>
      <c r="G373" s="153">
        <v>106.4918</v>
      </c>
      <c r="H373" s="153">
        <v>185.5368</v>
      </c>
      <c r="I373" s="162">
        <v>31.2586</v>
      </c>
      <c r="J373" s="153">
        <v>54.0388</v>
      </c>
      <c r="K373" s="153">
        <v>97.0338</v>
      </c>
      <c r="L373" s="163">
        <v>188.3664</v>
      </c>
      <c r="M373" s="153">
        <v>717</v>
      </c>
      <c r="N373" s="164">
        <v>1.263867</v>
      </c>
      <c r="O373" s="165"/>
      <c r="P373" s="166">
        <v>2.00598549511855</v>
      </c>
      <c r="Q373" s="171">
        <v>1.58718084665439</v>
      </c>
      <c r="R373" s="171">
        <v>0.124680836625897</v>
      </c>
      <c r="S373" s="171">
        <v>0.0740404796913227</v>
      </c>
      <c r="T373" s="171">
        <v>0.128998041843532</v>
      </c>
      <c r="U373" s="171">
        <v>0.0217331450729463</v>
      </c>
      <c r="V373" s="171">
        <v>0.0375715188769788</v>
      </c>
      <c r="W373" s="171">
        <v>0.0674646226119933</v>
      </c>
      <c r="X373" s="172">
        <v>0.130965375866757</v>
      </c>
      <c r="Y373" s="165"/>
      <c r="Z373" s="178">
        <v>32.1362382787365</v>
      </c>
      <c r="AA373" s="179">
        <v>20.8851367247612</v>
      </c>
      <c r="AB373" s="179">
        <v>42.8753409726434</v>
      </c>
      <c r="AC373" s="179">
        <v>33.5868682155116</v>
      </c>
      <c r="AD373" s="179">
        <v>27.1115908599001</v>
      </c>
      <c r="AE373" s="179">
        <v>1.49042146712855</v>
      </c>
      <c r="AF373" s="179">
        <v>82.8813439768808</v>
      </c>
      <c r="AG373" s="179">
        <v>86.1199138502731</v>
      </c>
      <c r="AH373" s="182">
        <v>39.1359330903308</v>
      </c>
    </row>
    <row r="374" spans="1:34">
      <c r="A374" s="149">
        <v>650000</v>
      </c>
      <c r="B374" s="150" t="s">
        <v>131</v>
      </c>
      <c r="C374" s="150">
        <v>2019</v>
      </c>
      <c r="D374" s="151"/>
      <c r="E374" s="152">
        <v>5315.49</v>
      </c>
      <c r="F374" s="153">
        <v>863.0689</v>
      </c>
      <c r="G374" s="153">
        <v>302.3622</v>
      </c>
      <c r="H374" s="153">
        <v>606.7168</v>
      </c>
      <c r="I374" s="162">
        <v>40.8139</v>
      </c>
      <c r="J374" s="153">
        <v>87.8639</v>
      </c>
      <c r="K374" s="153">
        <v>475.5688</v>
      </c>
      <c r="L374" s="163">
        <v>1800.253</v>
      </c>
      <c r="M374" s="153">
        <v>2559</v>
      </c>
      <c r="N374" s="164">
        <v>1.244569</v>
      </c>
      <c r="O374" s="165"/>
      <c r="P374" s="166">
        <v>2.07717467760844</v>
      </c>
      <c r="Q374" s="171">
        <v>1.66899117494365</v>
      </c>
      <c r="R374" s="171">
        <v>0.162368643342382</v>
      </c>
      <c r="S374" s="171">
        <v>0.0568832224310459</v>
      </c>
      <c r="T374" s="171">
        <v>0.11414127389949</v>
      </c>
      <c r="U374" s="171">
        <v>0.00767829494552713</v>
      </c>
      <c r="V374" s="171">
        <v>0.0165297837076168</v>
      </c>
      <c r="W374" s="171">
        <v>0.0894684779766306</v>
      </c>
      <c r="X374" s="172">
        <v>0.338680535566806</v>
      </c>
      <c r="Y374" s="165"/>
      <c r="Z374" s="178">
        <v>34.0906467802782</v>
      </c>
      <c r="AA374" s="179">
        <v>51.4701054668289</v>
      </c>
      <c r="AB374" s="179">
        <v>21.9048154073671</v>
      </c>
      <c r="AC374" s="179">
        <v>26.8650869310079</v>
      </c>
      <c r="AD374" s="179">
        <v>6.73913037908371</v>
      </c>
      <c r="AE374" s="179">
        <v>0.366544960678021</v>
      </c>
      <c r="AF374" s="179">
        <v>68.1084540778382</v>
      </c>
      <c r="AG374" s="179">
        <v>60.2805076837256</v>
      </c>
      <c r="AH374" s="182">
        <v>33.8006585247364</v>
      </c>
    </row>
    <row r="375" spans="1:34">
      <c r="A375" s="149">
        <v>110000</v>
      </c>
      <c r="B375" s="150" t="s">
        <v>101</v>
      </c>
      <c r="C375" s="150">
        <v>2020</v>
      </c>
      <c r="D375" s="151"/>
      <c r="E375" s="152">
        <v>7116.1764</v>
      </c>
      <c r="F375" s="153">
        <v>1138.2893</v>
      </c>
      <c r="G375" s="153">
        <v>605.6354</v>
      </c>
      <c r="H375" s="153">
        <v>1055.8567</v>
      </c>
      <c r="I375" s="162">
        <v>410.9628</v>
      </c>
      <c r="J375" s="153">
        <v>236.9031</v>
      </c>
      <c r="K375" s="153">
        <v>527.0981</v>
      </c>
      <c r="L375" s="163">
        <v>1096.485</v>
      </c>
      <c r="M375" s="153">
        <v>2189</v>
      </c>
      <c r="N375" s="164">
        <v>1.5091206</v>
      </c>
      <c r="O375" s="165"/>
      <c r="P375" s="166">
        <v>3.25088003654637</v>
      </c>
      <c r="Q375" s="171">
        <v>2.15415523222357</v>
      </c>
      <c r="R375" s="171">
        <v>0.159957993733826</v>
      </c>
      <c r="S375" s="171">
        <v>0.0851068559795679</v>
      </c>
      <c r="T375" s="171">
        <v>0.148374160595569</v>
      </c>
      <c r="U375" s="171">
        <v>0.0577505077024229</v>
      </c>
      <c r="V375" s="171">
        <v>0.0332907852031324</v>
      </c>
      <c r="W375" s="171">
        <v>0.0740704094968753</v>
      </c>
      <c r="X375" s="172">
        <v>0.154083448521596</v>
      </c>
      <c r="Y375" s="165"/>
      <c r="Z375" s="178">
        <v>45.680977463683</v>
      </c>
      <c r="AA375" s="179">
        <v>49.5137792873718</v>
      </c>
      <c r="AB375" s="179">
        <v>56.4012631726273</v>
      </c>
      <c r="AC375" s="179">
        <v>42.353380076256</v>
      </c>
      <c r="AD375" s="179">
        <v>79.3186432396886</v>
      </c>
      <c r="AE375" s="179">
        <v>1.26177986662914</v>
      </c>
      <c r="AF375" s="179">
        <v>78.4463683451225</v>
      </c>
      <c r="AG375" s="179">
        <v>83.2440656455548</v>
      </c>
      <c r="AH375" s="182">
        <v>52.7582212024299</v>
      </c>
    </row>
    <row r="376" spans="1:34">
      <c r="A376" s="149">
        <v>120000</v>
      </c>
      <c r="B376" s="150" t="s">
        <v>102</v>
      </c>
      <c r="C376" s="150">
        <v>2020</v>
      </c>
      <c r="D376" s="151"/>
      <c r="E376" s="152">
        <v>3151.3505</v>
      </c>
      <c r="F376" s="153">
        <v>442.9121</v>
      </c>
      <c r="G376" s="153">
        <v>175.4862</v>
      </c>
      <c r="H376" s="153">
        <v>518.8752</v>
      </c>
      <c r="I376" s="162">
        <v>118.1712</v>
      </c>
      <c r="J376" s="153">
        <v>60.7182</v>
      </c>
      <c r="K376" s="153">
        <v>220.6637</v>
      </c>
      <c r="L376" s="163">
        <v>607.6907</v>
      </c>
      <c r="M376" s="153">
        <v>1386.8411</v>
      </c>
      <c r="N376" s="164">
        <v>0.72558179</v>
      </c>
      <c r="O376" s="165"/>
      <c r="P376" s="166">
        <v>2.27232269075383</v>
      </c>
      <c r="Q376" s="171">
        <v>3.13172508195641</v>
      </c>
      <c r="R376" s="171">
        <v>0.140546759238618</v>
      </c>
      <c r="S376" s="171">
        <v>0.0556860304812175</v>
      </c>
      <c r="T376" s="171">
        <v>0.164651694567139</v>
      </c>
      <c r="U376" s="171">
        <v>0.0374985898902709</v>
      </c>
      <c r="V376" s="171">
        <v>0.0192673585499296</v>
      </c>
      <c r="W376" s="171">
        <v>0.070021947733202</v>
      </c>
      <c r="X376" s="172">
        <v>0.192835008355941</v>
      </c>
      <c r="Y376" s="165"/>
      <c r="Z376" s="178">
        <v>69.0346403216734</v>
      </c>
      <c r="AA376" s="179">
        <v>33.7608859246182</v>
      </c>
      <c r="AB376" s="179">
        <v>20.4415428102635</v>
      </c>
      <c r="AC376" s="179">
        <v>49.7179713265252</v>
      </c>
      <c r="AD376" s="179">
        <v>49.9635528937646</v>
      </c>
      <c r="AE376" s="179">
        <v>0.512763702866415</v>
      </c>
      <c r="AF376" s="179">
        <v>81.1644138377931</v>
      </c>
      <c r="AG376" s="179">
        <v>78.4234387082005</v>
      </c>
      <c r="AH376" s="182">
        <v>52.1088490169052</v>
      </c>
    </row>
    <row r="377" spans="1:34">
      <c r="A377" s="149">
        <v>130000</v>
      </c>
      <c r="B377" s="150" t="s">
        <v>103</v>
      </c>
      <c r="C377" s="150">
        <v>2020</v>
      </c>
      <c r="D377" s="151"/>
      <c r="E377" s="152">
        <v>9022.7941</v>
      </c>
      <c r="F377" s="153">
        <v>1596.2574</v>
      </c>
      <c r="G377" s="153">
        <v>817.2671</v>
      </c>
      <c r="H377" s="153">
        <v>1412.6713</v>
      </c>
      <c r="I377" s="162">
        <v>101.763</v>
      </c>
      <c r="J377" s="153">
        <v>509.2682</v>
      </c>
      <c r="K377" s="153">
        <v>784.8212</v>
      </c>
      <c r="L377" s="163">
        <v>2432.75</v>
      </c>
      <c r="M377" s="153">
        <v>7463.837</v>
      </c>
      <c r="N377" s="164">
        <v>0.89633389</v>
      </c>
      <c r="O377" s="165"/>
      <c r="P377" s="166">
        <v>1.20886805271873</v>
      </c>
      <c r="Q377" s="171">
        <v>1.34868051538108</v>
      </c>
      <c r="R377" s="171">
        <v>0.176913867512504</v>
      </c>
      <c r="S377" s="171">
        <v>0.090578050539799</v>
      </c>
      <c r="T377" s="171">
        <v>0.156566944157575</v>
      </c>
      <c r="U377" s="171">
        <v>0.0112784353574022</v>
      </c>
      <c r="V377" s="171">
        <v>0.0564424051303576</v>
      </c>
      <c r="W377" s="171">
        <v>0.0869820580301173</v>
      </c>
      <c r="X377" s="172">
        <v>0.269622688164856</v>
      </c>
      <c r="Y377" s="165"/>
      <c r="Z377" s="178">
        <v>26.4385826793968</v>
      </c>
      <c r="AA377" s="179">
        <v>63.2740618481626</v>
      </c>
      <c r="AB377" s="179">
        <v>63.088452369444</v>
      </c>
      <c r="AC377" s="179">
        <v>46.0601149073111</v>
      </c>
      <c r="AD377" s="179">
        <v>11.9575224360172</v>
      </c>
      <c r="AE377" s="179">
        <v>2.49834907126234</v>
      </c>
      <c r="AF377" s="179">
        <v>69.7777800892996</v>
      </c>
      <c r="AG377" s="179">
        <v>68.8711843131215</v>
      </c>
      <c r="AH377" s="182">
        <v>40.4843213072809</v>
      </c>
    </row>
    <row r="378" spans="1:34">
      <c r="A378" s="149">
        <v>140000</v>
      </c>
      <c r="B378" s="150" t="s">
        <v>104</v>
      </c>
      <c r="C378" s="150">
        <v>2020</v>
      </c>
      <c r="D378" s="151"/>
      <c r="E378" s="152">
        <v>5110.8746</v>
      </c>
      <c r="F378" s="153">
        <v>733.3597</v>
      </c>
      <c r="G378" s="153">
        <v>433.5525</v>
      </c>
      <c r="H378" s="153">
        <v>810.1955</v>
      </c>
      <c r="I378" s="162">
        <v>66.0884</v>
      </c>
      <c r="J378" s="153">
        <v>260.2773</v>
      </c>
      <c r="K378" s="153">
        <v>423.6314</v>
      </c>
      <c r="L378" s="163">
        <v>657.4513</v>
      </c>
      <c r="M378" s="153">
        <v>3490.3939</v>
      </c>
      <c r="N378" s="164">
        <v>1.1006915</v>
      </c>
      <c r="O378" s="165"/>
      <c r="P378" s="166">
        <v>1.46426871763671</v>
      </c>
      <c r="Q378" s="171">
        <v>1.3303170939693</v>
      </c>
      <c r="R378" s="171">
        <v>0.143490059411749</v>
      </c>
      <c r="S378" s="171">
        <v>0.0848294145193858</v>
      </c>
      <c r="T378" s="171">
        <v>0.158523846388248</v>
      </c>
      <c r="U378" s="171">
        <v>0.012930937495512</v>
      </c>
      <c r="V378" s="171">
        <v>0.0509261761186627</v>
      </c>
      <c r="W378" s="171">
        <v>0.0828882399110321</v>
      </c>
      <c r="X378" s="172">
        <v>0.128637728658027</v>
      </c>
      <c r="Y378" s="165"/>
      <c r="Z378" s="178">
        <v>25.9998895745644</v>
      </c>
      <c r="AA378" s="179">
        <v>36.1494766025243</v>
      </c>
      <c r="AB378" s="179">
        <v>56.0621592502838</v>
      </c>
      <c r="AC378" s="179">
        <v>46.945493802592</v>
      </c>
      <c r="AD378" s="179">
        <v>14.3528190203209</v>
      </c>
      <c r="AE378" s="179">
        <v>2.20371746695095</v>
      </c>
      <c r="AF378" s="179">
        <v>72.5262768112489</v>
      </c>
      <c r="AG378" s="179">
        <v>86.4094691322548</v>
      </c>
      <c r="AH378" s="182">
        <v>39.2649080809869</v>
      </c>
    </row>
    <row r="379" spans="1:34">
      <c r="A379" s="149">
        <v>150000</v>
      </c>
      <c r="B379" s="150" t="s">
        <v>105</v>
      </c>
      <c r="C379" s="150">
        <v>2020</v>
      </c>
      <c r="D379" s="151"/>
      <c r="E379" s="152">
        <v>5270.1616</v>
      </c>
      <c r="F379" s="153">
        <v>642.1745</v>
      </c>
      <c r="G379" s="153">
        <v>375.0451</v>
      </c>
      <c r="H379" s="153">
        <v>854.8295</v>
      </c>
      <c r="I379" s="162">
        <v>32.3823</v>
      </c>
      <c r="J379" s="153">
        <v>149.3671</v>
      </c>
      <c r="K379" s="153">
        <v>396.7086</v>
      </c>
      <c r="L379" s="163">
        <v>449.7291</v>
      </c>
      <c r="M379" s="153">
        <v>2402.8005</v>
      </c>
      <c r="N379" s="164">
        <v>0.83362239</v>
      </c>
      <c r="O379" s="165"/>
      <c r="P379" s="166">
        <v>2.19334131152378</v>
      </c>
      <c r="Q379" s="171">
        <v>2.63109693049845</v>
      </c>
      <c r="R379" s="171">
        <v>0.121851007377079</v>
      </c>
      <c r="S379" s="171">
        <v>0.0711638709522683</v>
      </c>
      <c r="T379" s="171">
        <v>0.16220176246588</v>
      </c>
      <c r="U379" s="171">
        <v>0.00614446054177921</v>
      </c>
      <c r="V379" s="171">
        <v>0.0283420341417994</v>
      </c>
      <c r="W379" s="171">
        <v>0.0752744659670398</v>
      </c>
      <c r="X379" s="172">
        <v>0.085334973409544</v>
      </c>
      <c r="Y379" s="165"/>
      <c r="Z379" s="178">
        <v>57.0748800349141</v>
      </c>
      <c r="AA379" s="179">
        <v>18.5886316569133</v>
      </c>
      <c r="AB379" s="179">
        <v>39.3593945606664</v>
      </c>
      <c r="AC379" s="179">
        <v>48.6095264878782</v>
      </c>
      <c r="AD379" s="179">
        <v>4.51584229766117</v>
      </c>
      <c r="AE379" s="179">
        <v>0.99745826913073</v>
      </c>
      <c r="AF379" s="179">
        <v>77.6379921141754</v>
      </c>
      <c r="AG379" s="179">
        <v>91.7962568978272</v>
      </c>
      <c r="AH379" s="182">
        <v>45.2729742388995</v>
      </c>
    </row>
    <row r="380" spans="1:34">
      <c r="A380" s="149">
        <v>210000</v>
      </c>
      <c r="B380" s="150" t="s">
        <v>106</v>
      </c>
      <c r="C380" s="150">
        <v>2020</v>
      </c>
      <c r="D380" s="151"/>
      <c r="E380" s="152">
        <v>6014.1675</v>
      </c>
      <c r="F380" s="153">
        <v>741.1549</v>
      </c>
      <c r="G380" s="153">
        <v>413.5204</v>
      </c>
      <c r="H380" s="153">
        <v>1658.6303</v>
      </c>
      <c r="I380" s="162">
        <v>72.7098</v>
      </c>
      <c r="J380" s="153">
        <v>97.9393</v>
      </c>
      <c r="K380" s="153">
        <v>452.3059</v>
      </c>
      <c r="L380" s="163">
        <v>395.0266</v>
      </c>
      <c r="M380" s="153">
        <v>4255.486</v>
      </c>
      <c r="N380" s="164">
        <v>0.87086511</v>
      </c>
      <c r="O380" s="165"/>
      <c r="P380" s="166">
        <v>1.4132739480285</v>
      </c>
      <c r="Q380" s="171">
        <v>1.62283909620457</v>
      </c>
      <c r="R380" s="171">
        <v>0.123234828428041</v>
      </c>
      <c r="S380" s="171">
        <v>0.0687577125179836</v>
      </c>
      <c r="T380" s="171">
        <v>0.275787180852545</v>
      </c>
      <c r="U380" s="171">
        <v>0.0120897530705621</v>
      </c>
      <c r="V380" s="171">
        <v>0.0162847642670411</v>
      </c>
      <c r="W380" s="171">
        <v>0.0752067347642047</v>
      </c>
      <c r="X380" s="172">
        <v>0.0656826734539735</v>
      </c>
      <c r="Y380" s="165"/>
      <c r="Z380" s="178">
        <v>32.9880963207256</v>
      </c>
      <c r="AA380" s="179">
        <v>19.7116506722323</v>
      </c>
      <c r="AB380" s="179">
        <v>36.4184578949269</v>
      </c>
      <c r="AC380" s="179">
        <v>100</v>
      </c>
      <c r="AD380" s="179">
        <v>13.1335248763771</v>
      </c>
      <c r="AE380" s="179">
        <v>0.353458036492813</v>
      </c>
      <c r="AF380" s="179">
        <v>77.6834653090147</v>
      </c>
      <c r="AG380" s="179">
        <v>94.2409689804316</v>
      </c>
      <c r="AH380" s="182">
        <v>44.0505814731652</v>
      </c>
    </row>
    <row r="381" spans="1:34">
      <c r="A381" s="149">
        <v>220000</v>
      </c>
      <c r="B381" s="150" t="s">
        <v>107</v>
      </c>
      <c r="C381" s="150">
        <v>2020</v>
      </c>
      <c r="D381" s="151"/>
      <c r="E381" s="152">
        <v>4127.1714</v>
      </c>
      <c r="F381" s="153">
        <v>526.6909</v>
      </c>
      <c r="G381" s="153">
        <v>300.2032</v>
      </c>
      <c r="H381" s="153">
        <v>818.7534</v>
      </c>
      <c r="I381" s="162">
        <v>39.9397</v>
      </c>
      <c r="J381" s="153">
        <v>131.5335</v>
      </c>
      <c r="K381" s="153">
        <v>321.4433</v>
      </c>
      <c r="L381" s="163">
        <v>392.5435</v>
      </c>
      <c r="M381" s="153">
        <v>2399.2298</v>
      </c>
      <c r="N381" s="164">
        <v>0.76461581</v>
      </c>
      <c r="O381" s="165"/>
      <c r="P381" s="166">
        <v>1.72020679303</v>
      </c>
      <c r="Q381" s="171">
        <v>2.24976618392183</v>
      </c>
      <c r="R381" s="171">
        <v>0.127615465643128</v>
      </c>
      <c r="S381" s="171">
        <v>0.0727382439217329</v>
      </c>
      <c r="T381" s="171">
        <v>0.198381244839989</v>
      </c>
      <c r="U381" s="171">
        <v>0.00967725740685255</v>
      </c>
      <c r="V381" s="171">
        <v>0.0318701326530805</v>
      </c>
      <c r="W381" s="171">
        <v>0.0778846500050858</v>
      </c>
      <c r="X381" s="172">
        <v>0.0951119936526019</v>
      </c>
      <c r="Y381" s="165"/>
      <c r="Z381" s="178">
        <v>47.9650760701437</v>
      </c>
      <c r="AA381" s="179">
        <v>23.2666904574253</v>
      </c>
      <c r="AB381" s="179">
        <v>41.2836781512538</v>
      </c>
      <c r="AC381" s="179">
        <v>64.9785354419995</v>
      </c>
      <c r="AD381" s="179">
        <v>9.63662009806271</v>
      </c>
      <c r="AE381" s="179">
        <v>1.18590028673798</v>
      </c>
      <c r="AF381" s="179">
        <v>75.8855736960712</v>
      </c>
      <c r="AG381" s="179">
        <v>90.5800125104472</v>
      </c>
      <c r="AH381" s="182">
        <v>45.0712238852429</v>
      </c>
    </row>
    <row r="382" spans="1:34">
      <c r="A382" s="149">
        <v>230000</v>
      </c>
      <c r="B382" s="150" t="s">
        <v>108</v>
      </c>
      <c r="C382" s="150">
        <v>2020</v>
      </c>
      <c r="D382" s="151"/>
      <c r="E382" s="152">
        <v>5449.411</v>
      </c>
      <c r="F382" s="153">
        <v>562.4245</v>
      </c>
      <c r="G382" s="153">
        <v>401.1913</v>
      </c>
      <c r="H382" s="153">
        <v>1350.8548</v>
      </c>
      <c r="I382" s="162">
        <v>42.9831</v>
      </c>
      <c r="J382" s="153">
        <v>220.2687</v>
      </c>
      <c r="K382" s="153">
        <v>321.0368</v>
      </c>
      <c r="L382" s="163">
        <v>1134.173</v>
      </c>
      <c r="M382" s="153">
        <v>3170.9106</v>
      </c>
      <c r="N382" s="164">
        <v>0.70932101</v>
      </c>
      <c r="O382" s="165"/>
      <c r="P382" s="166">
        <v>1.71856343095892</v>
      </c>
      <c r="Q382" s="171">
        <v>2.42282888386306</v>
      </c>
      <c r="R382" s="171">
        <v>0.103208310035708</v>
      </c>
      <c r="S382" s="171">
        <v>0.0736210390444031</v>
      </c>
      <c r="T382" s="171">
        <v>0.2478900563749</v>
      </c>
      <c r="U382" s="171">
        <v>0.0078876597856172</v>
      </c>
      <c r="V382" s="171">
        <v>0.0404206436255221</v>
      </c>
      <c r="W382" s="171">
        <v>0.0589122017040007</v>
      </c>
      <c r="X382" s="172">
        <v>0.208127630674214</v>
      </c>
      <c r="Y382" s="165"/>
      <c r="Z382" s="178">
        <v>52.0994588447614</v>
      </c>
      <c r="AA382" s="179">
        <v>3.45943298151663</v>
      </c>
      <c r="AB382" s="179">
        <v>42.3626779825216</v>
      </c>
      <c r="AC382" s="179">
        <v>87.3782527995592</v>
      </c>
      <c r="AD382" s="179">
        <v>7.04260404775602</v>
      </c>
      <c r="AE382" s="179">
        <v>1.64259828824438</v>
      </c>
      <c r="AF382" s="179">
        <v>88.6232455823192</v>
      </c>
      <c r="AG382" s="179">
        <v>76.5210629740265</v>
      </c>
      <c r="AH382" s="182">
        <v>46.3328251190228</v>
      </c>
    </row>
    <row r="383" spans="1:34">
      <c r="A383" s="149">
        <v>310000</v>
      </c>
      <c r="B383" s="150" t="s">
        <v>109</v>
      </c>
      <c r="C383" s="150">
        <v>2020</v>
      </c>
      <c r="D383" s="151"/>
      <c r="E383" s="152">
        <v>8102.112</v>
      </c>
      <c r="F383" s="153">
        <v>1000.5933</v>
      </c>
      <c r="G383" s="153">
        <v>545.0587</v>
      </c>
      <c r="H383" s="153">
        <v>980.5646</v>
      </c>
      <c r="I383" s="162">
        <v>406.1976</v>
      </c>
      <c r="J383" s="153">
        <v>181.8848</v>
      </c>
      <c r="K383" s="153">
        <v>371.0054</v>
      </c>
      <c r="L383" s="163">
        <v>1193.311</v>
      </c>
      <c r="M383" s="153">
        <v>2488.2238</v>
      </c>
      <c r="N383" s="164">
        <v>1.2575868</v>
      </c>
      <c r="O383" s="165"/>
      <c r="P383" s="166">
        <v>3.25618298482636</v>
      </c>
      <c r="Q383" s="171">
        <v>2.58923120441974</v>
      </c>
      <c r="R383" s="171">
        <v>0.123497836119767</v>
      </c>
      <c r="S383" s="171">
        <v>0.0672736565478236</v>
      </c>
      <c r="T383" s="171">
        <v>0.121025801667516</v>
      </c>
      <c r="U383" s="171">
        <v>0.0501347796722632</v>
      </c>
      <c r="V383" s="171">
        <v>0.0224490601956626</v>
      </c>
      <c r="W383" s="171">
        <v>0.0457911961720598</v>
      </c>
      <c r="X383" s="172">
        <v>0.147283942754679</v>
      </c>
      <c r="Y383" s="165"/>
      <c r="Z383" s="178">
        <v>56.0747284320241</v>
      </c>
      <c r="AA383" s="179">
        <v>19.9250905810836</v>
      </c>
      <c r="AB383" s="179">
        <v>34.6045646140588</v>
      </c>
      <c r="AC383" s="179">
        <v>29.9799158142524</v>
      </c>
      <c r="AD383" s="179">
        <v>68.2796697237495</v>
      </c>
      <c r="AE383" s="179">
        <v>0.682704047680796</v>
      </c>
      <c r="AF383" s="179">
        <v>97.4323913831777</v>
      </c>
      <c r="AG383" s="179">
        <v>84.0899123882619</v>
      </c>
      <c r="AH383" s="182">
        <v>50.3218433848337</v>
      </c>
    </row>
    <row r="384" spans="1:34">
      <c r="A384" s="149">
        <v>320000</v>
      </c>
      <c r="B384" s="150" t="s">
        <v>110</v>
      </c>
      <c r="C384" s="150">
        <v>2020</v>
      </c>
      <c r="D384" s="151"/>
      <c r="E384" s="152">
        <v>13681.5522</v>
      </c>
      <c r="F384" s="153">
        <v>2406.5276</v>
      </c>
      <c r="G384" s="153">
        <v>1007.4657</v>
      </c>
      <c r="H384" s="153">
        <v>1779.3095</v>
      </c>
      <c r="I384" s="162">
        <v>584.3913</v>
      </c>
      <c r="J384" s="153">
        <v>336.9007</v>
      </c>
      <c r="K384" s="153">
        <v>1233.4528</v>
      </c>
      <c r="L384" s="163">
        <v>1563.006</v>
      </c>
      <c r="M384" s="153">
        <v>8477.2631</v>
      </c>
      <c r="N384" s="164">
        <v>1.2483629</v>
      </c>
      <c r="O384" s="165"/>
      <c r="P384" s="166">
        <v>1.61391147574504</v>
      </c>
      <c r="Q384" s="171">
        <v>1.29282236418997</v>
      </c>
      <c r="R384" s="171">
        <v>0.175895802232147</v>
      </c>
      <c r="S384" s="171">
        <v>0.0736367983159104</v>
      </c>
      <c r="T384" s="171">
        <v>0.130051727610263</v>
      </c>
      <c r="U384" s="171">
        <v>0.0427138157613432</v>
      </c>
      <c r="V384" s="171">
        <v>0.0246244501409716</v>
      </c>
      <c r="W384" s="171">
        <v>0.0901544489959261</v>
      </c>
      <c r="X384" s="172">
        <v>0.114241862118539</v>
      </c>
      <c r="Y384" s="165"/>
      <c r="Z384" s="178">
        <v>25.1041589232382</v>
      </c>
      <c r="AA384" s="179">
        <v>62.4478663889436</v>
      </c>
      <c r="AB384" s="179">
        <v>42.3819398144694</v>
      </c>
      <c r="AC384" s="179">
        <v>34.0635967538614</v>
      </c>
      <c r="AD384" s="179">
        <v>57.523006178128</v>
      </c>
      <c r="AE384" s="179">
        <v>0.798895494451848</v>
      </c>
      <c r="AF384" s="179">
        <v>67.6479086791318</v>
      </c>
      <c r="AG384" s="179">
        <v>88.200290000459</v>
      </c>
      <c r="AH384" s="182">
        <v>42.837598007916</v>
      </c>
    </row>
    <row r="385" spans="1:34">
      <c r="A385" s="149">
        <v>330000</v>
      </c>
      <c r="B385" s="150" t="s">
        <v>111</v>
      </c>
      <c r="C385" s="150">
        <v>2020</v>
      </c>
      <c r="D385" s="151"/>
      <c r="E385" s="152">
        <v>10082.008</v>
      </c>
      <c r="F385" s="153">
        <v>1881.0941</v>
      </c>
      <c r="G385" s="153">
        <v>838.8459</v>
      </c>
      <c r="H385" s="153">
        <v>1130.017</v>
      </c>
      <c r="I385" s="162">
        <v>472.1292</v>
      </c>
      <c r="J385" s="153">
        <v>220.5855</v>
      </c>
      <c r="K385" s="153">
        <v>1051.5456</v>
      </c>
      <c r="L385" s="163">
        <v>2488.704</v>
      </c>
      <c r="M385" s="153">
        <v>6468.2986</v>
      </c>
      <c r="N385" s="164">
        <v>1.2140448</v>
      </c>
      <c r="O385" s="165"/>
      <c r="P385" s="166">
        <v>1.55868005227835</v>
      </c>
      <c r="Q385" s="171">
        <v>1.28387358710185</v>
      </c>
      <c r="R385" s="171">
        <v>0.186579310391343</v>
      </c>
      <c r="S385" s="171">
        <v>0.0832022648662846</v>
      </c>
      <c r="T385" s="171">
        <v>0.112082533558791</v>
      </c>
      <c r="U385" s="171">
        <v>0.0468288856743617</v>
      </c>
      <c r="V385" s="171">
        <v>0.0218791236825045</v>
      </c>
      <c r="W385" s="171">
        <v>0.104299222932575</v>
      </c>
      <c r="X385" s="172">
        <v>0.246846064791855</v>
      </c>
      <c r="Y385" s="165"/>
      <c r="Z385" s="178">
        <v>24.8903770403741</v>
      </c>
      <c r="AA385" s="179">
        <v>71.1179056290272</v>
      </c>
      <c r="AB385" s="179">
        <v>54.0733691493223</v>
      </c>
      <c r="AC385" s="179">
        <v>25.9336325027039</v>
      </c>
      <c r="AD385" s="179">
        <v>63.4877869063989</v>
      </c>
      <c r="AE385" s="179">
        <v>0.652262724655339</v>
      </c>
      <c r="AF385" s="179">
        <v>58.1514279692659</v>
      </c>
      <c r="AG385" s="179">
        <v>71.7045568184664</v>
      </c>
      <c r="AH385" s="182">
        <v>41.9792072820962</v>
      </c>
    </row>
    <row r="386" spans="1:34">
      <c r="A386" s="149">
        <v>340000</v>
      </c>
      <c r="B386" s="150" t="s">
        <v>112</v>
      </c>
      <c r="C386" s="150">
        <v>2020</v>
      </c>
      <c r="D386" s="151"/>
      <c r="E386" s="152">
        <v>7473.5925</v>
      </c>
      <c r="F386" s="153">
        <v>1261.8566</v>
      </c>
      <c r="G386" s="153">
        <v>761.6183</v>
      </c>
      <c r="H386" s="153">
        <v>1173.0704</v>
      </c>
      <c r="I386" s="162">
        <v>369.978</v>
      </c>
      <c r="J386" s="153">
        <v>190.8277</v>
      </c>
      <c r="K386" s="153">
        <v>515.1165</v>
      </c>
      <c r="L386" s="163">
        <v>2568.115</v>
      </c>
      <c r="M386" s="153">
        <v>6104.7617</v>
      </c>
      <c r="N386" s="164">
        <v>1.420632</v>
      </c>
      <c r="O386" s="165"/>
      <c r="P386" s="166">
        <v>1.22422346149891</v>
      </c>
      <c r="Q386" s="171">
        <v>0.861745660733332</v>
      </c>
      <c r="R386" s="171">
        <v>0.168842039487703</v>
      </c>
      <c r="S386" s="171">
        <v>0.101907924468721</v>
      </c>
      <c r="T386" s="171">
        <v>0.156962050044875</v>
      </c>
      <c r="U386" s="171">
        <v>0.0495047060700727</v>
      </c>
      <c r="V386" s="171">
        <v>0.0255335971288239</v>
      </c>
      <c r="W386" s="171">
        <v>0.0689248845183893</v>
      </c>
      <c r="X386" s="172">
        <v>0.343625237795612</v>
      </c>
      <c r="Y386" s="165"/>
      <c r="Z386" s="178">
        <v>14.8059485179036</v>
      </c>
      <c r="AA386" s="179">
        <v>56.7234920660826</v>
      </c>
      <c r="AB386" s="179">
        <v>76.9364356032155</v>
      </c>
      <c r="AC386" s="179">
        <v>46.2388762212556</v>
      </c>
      <c r="AD386" s="179">
        <v>67.3663800447944</v>
      </c>
      <c r="AE386" s="179">
        <v>0.847454652350826</v>
      </c>
      <c r="AF386" s="179">
        <v>81.9009572214933</v>
      </c>
      <c r="AG386" s="179">
        <v>59.6653952891981</v>
      </c>
      <c r="AH386" s="182">
        <v>43.4096836652101</v>
      </c>
    </row>
    <row r="387" spans="1:34">
      <c r="A387" s="149">
        <v>350000</v>
      </c>
      <c r="B387" s="150" t="s">
        <v>113</v>
      </c>
      <c r="C387" s="150">
        <v>2020</v>
      </c>
      <c r="D387" s="151"/>
      <c r="E387" s="152">
        <v>5216.0979</v>
      </c>
      <c r="F387" s="153">
        <v>1031.5731</v>
      </c>
      <c r="G387" s="153">
        <v>521.9588</v>
      </c>
      <c r="H387" s="153">
        <v>572.3365</v>
      </c>
      <c r="I387" s="162">
        <v>149.4377</v>
      </c>
      <c r="J387" s="153">
        <v>156.4246</v>
      </c>
      <c r="K387" s="153">
        <v>467.5189</v>
      </c>
      <c r="L387" s="163">
        <v>2614.847</v>
      </c>
      <c r="M387" s="153">
        <v>4161.4369</v>
      </c>
      <c r="N387" s="164">
        <v>1.3515724</v>
      </c>
      <c r="O387" s="165"/>
      <c r="P387" s="166">
        <v>1.25343673960309</v>
      </c>
      <c r="Q387" s="171">
        <v>0.927391488316196</v>
      </c>
      <c r="R387" s="171">
        <v>0.19776720448441</v>
      </c>
      <c r="S387" s="171">
        <v>0.100066910170532</v>
      </c>
      <c r="T387" s="171">
        <v>0.109725030275985</v>
      </c>
      <c r="U387" s="171">
        <v>0.028649328073386</v>
      </c>
      <c r="V387" s="171">
        <v>0.0299888159691175</v>
      </c>
      <c r="W387" s="171">
        <v>0.089630008669891</v>
      </c>
      <c r="X387" s="172">
        <v>0.501303282670366</v>
      </c>
      <c r="Y387" s="165"/>
      <c r="Z387" s="178">
        <v>16.3741950486481</v>
      </c>
      <c r="AA387" s="179">
        <v>80.1972716345937</v>
      </c>
      <c r="AB387" s="179">
        <v>74.6862485936869</v>
      </c>
      <c r="AC387" s="179">
        <v>24.8670060665765</v>
      </c>
      <c r="AD387" s="179">
        <v>37.136576084017</v>
      </c>
      <c r="AE387" s="179">
        <v>1.08541581598111</v>
      </c>
      <c r="AF387" s="179">
        <v>68.0000060305616</v>
      </c>
      <c r="AG387" s="179">
        <v>40.0505195576946</v>
      </c>
      <c r="AH387" s="182">
        <v>37.5145628929056</v>
      </c>
    </row>
    <row r="388" spans="1:34">
      <c r="A388" s="149">
        <v>360000</v>
      </c>
      <c r="B388" s="150" t="s">
        <v>114</v>
      </c>
      <c r="C388" s="150">
        <v>2020</v>
      </c>
      <c r="D388" s="151"/>
      <c r="E388" s="152">
        <v>6674.0791</v>
      </c>
      <c r="F388" s="153">
        <v>1223.588</v>
      </c>
      <c r="G388" s="153">
        <v>642.3569</v>
      </c>
      <c r="H388" s="153">
        <v>865.6497</v>
      </c>
      <c r="I388" s="162">
        <v>195.7387</v>
      </c>
      <c r="J388" s="153">
        <v>218.2654</v>
      </c>
      <c r="K388" s="153">
        <v>558.2788</v>
      </c>
      <c r="L388" s="163">
        <v>1047.872</v>
      </c>
      <c r="M388" s="153">
        <v>4519.4466</v>
      </c>
      <c r="N388" s="164">
        <v>1.2930777</v>
      </c>
      <c r="O388" s="165"/>
      <c r="P388" s="166">
        <v>1.47674697605676</v>
      </c>
      <c r="Q388" s="171">
        <v>1.14204040179237</v>
      </c>
      <c r="R388" s="171">
        <v>0.183334356945215</v>
      </c>
      <c r="S388" s="171">
        <v>0.096246521860971</v>
      </c>
      <c r="T388" s="171">
        <v>0.129703242504273</v>
      </c>
      <c r="U388" s="171">
        <v>0.0293281960053485</v>
      </c>
      <c r="V388" s="171">
        <v>0.0327034481805887</v>
      </c>
      <c r="W388" s="171">
        <v>0.0836488138116313</v>
      </c>
      <c r="X388" s="172">
        <v>0.157006230267783</v>
      </c>
      <c r="Y388" s="165"/>
      <c r="Z388" s="178">
        <v>21.5020520089733</v>
      </c>
      <c r="AA388" s="179">
        <v>68.4845128060942</v>
      </c>
      <c r="AB388" s="179">
        <v>70.0167638678027</v>
      </c>
      <c r="AC388" s="179">
        <v>33.9059284997568</v>
      </c>
      <c r="AD388" s="179">
        <v>38.1205929885173</v>
      </c>
      <c r="AE388" s="179">
        <v>1.23040915144371</v>
      </c>
      <c r="AF388" s="179">
        <v>72.0156447284869</v>
      </c>
      <c r="AG388" s="179">
        <v>82.8804766577075</v>
      </c>
      <c r="AH388" s="182">
        <v>43.1160484726729</v>
      </c>
    </row>
    <row r="389" spans="1:34">
      <c r="A389" s="149">
        <v>370000</v>
      </c>
      <c r="B389" s="150" t="s">
        <v>115</v>
      </c>
      <c r="C389" s="150">
        <v>2020</v>
      </c>
      <c r="D389" s="151"/>
      <c r="E389" s="152">
        <v>11233.5163</v>
      </c>
      <c r="F389" s="153">
        <v>2283.8368</v>
      </c>
      <c r="G389" s="153">
        <v>1045.5012</v>
      </c>
      <c r="H389" s="153">
        <v>1657.5296</v>
      </c>
      <c r="I389" s="162">
        <v>298.6162</v>
      </c>
      <c r="J389" s="153">
        <v>291.5357</v>
      </c>
      <c r="K389" s="153">
        <v>1118.0676</v>
      </c>
      <c r="L389" s="163">
        <v>2765.901</v>
      </c>
      <c r="M389" s="153">
        <v>10164.511</v>
      </c>
      <c r="N389" s="164">
        <v>0.88784695</v>
      </c>
      <c r="O389" s="165"/>
      <c r="P389" s="166">
        <v>1.10517036186</v>
      </c>
      <c r="Q389" s="171">
        <v>1.24477575989871</v>
      </c>
      <c r="R389" s="171">
        <v>0.203305602538717</v>
      </c>
      <c r="S389" s="171">
        <v>0.093069807536577</v>
      </c>
      <c r="T389" s="171">
        <v>0.147552160493149</v>
      </c>
      <c r="U389" s="171">
        <v>0.0265826115372263</v>
      </c>
      <c r="V389" s="171">
        <v>0.025952310230769</v>
      </c>
      <c r="W389" s="171">
        <v>0.0995296192341841</v>
      </c>
      <c r="X389" s="172">
        <v>0.246218630581415</v>
      </c>
      <c r="Y389" s="165"/>
      <c r="Z389" s="178">
        <v>23.956349180133</v>
      </c>
      <c r="AA389" s="179">
        <v>84.6918746940503</v>
      </c>
      <c r="AB389" s="179">
        <v>66.1340122168426</v>
      </c>
      <c r="AC389" s="179">
        <v>41.9814751690027</v>
      </c>
      <c r="AD389" s="179">
        <v>34.1408770494308</v>
      </c>
      <c r="AE389" s="179">
        <v>0.869818863972701</v>
      </c>
      <c r="AF389" s="179">
        <v>61.3536318163076</v>
      </c>
      <c r="AG389" s="179">
        <v>71.782608547718</v>
      </c>
      <c r="AH389" s="182">
        <v>43.2823345897724</v>
      </c>
    </row>
    <row r="390" spans="1:34">
      <c r="A390" s="149">
        <v>410000</v>
      </c>
      <c r="B390" s="150" t="s">
        <v>116</v>
      </c>
      <c r="C390" s="150">
        <v>2020</v>
      </c>
      <c r="D390" s="151"/>
      <c r="E390" s="152">
        <v>10372.6749</v>
      </c>
      <c r="F390" s="153">
        <v>1882.5635</v>
      </c>
      <c r="G390" s="153">
        <v>1085.3913</v>
      </c>
      <c r="H390" s="153">
        <v>1575.032</v>
      </c>
      <c r="I390" s="162">
        <v>254.2757</v>
      </c>
      <c r="J390" s="153">
        <v>272.628</v>
      </c>
      <c r="K390" s="153">
        <v>1061.5303</v>
      </c>
      <c r="L390" s="163">
        <v>3140.403</v>
      </c>
      <c r="M390" s="153">
        <v>9941.1696</v>
      </c>
      <c r="N390" s="164">
        <v>1.1124679</v>
      </c>
      <c r="O390" s="165"/>
      <c r="P390" s="166">
        <v>1.04340588857874</v>
      </c>
      <c r="Q390" s="171">
        <v>0.937919996234268</v>
      </c>
      <c r="R390" s="171">
        <v>0.181492577194336</v>
      </c>
      <c r="S390" s="171">
        <v>0.104639479253322</v>
      </c>
      <c r="T390" s="171">
        <v>0.151844342484888</v>
      </c>
      <c r="U390" s="171">
        <v>0.0245139949387597</v>
      </c>
      <c r="V390" s="171">
        <v>0.026283287833498</v>
      </c>
      <c r="W390" s="171">
        <v>0.102339108304648</v>
      </c>
      <c r="X390" s="172">
        <v>0.302757295516897</v>
      </c>
      <c r="Y390" s="165"/>
      <c r="Z390" s="178">
        <v>16.6257159239938</v>
      </c>
      <c r="AA390" s="179">
        <v>66.9898443438466</v>
      </c>
      <c r="AB390" s="179">
        <v>80.2750892454874</v>
      </c>
      <c r="AC390" s="179">
        <v>43.9234257123797</v>
      </c>
      <c r="AD390" s="179">
        <v>31.1424238805843</v>
      </c>
      <c r="AE390" s="179">
        <v>0.887496966509135</v>
      </c>
      <c r="AF390" s="179">
        <v>59.4674045155581</v>
      </c>
      <c r="AG390" s="179">
        <v>64.7492965376946</v>
      </c>
      <c r="AH390" s="182">
        <v>39.7312128974041</v>
      </c>
    </row>
    <row r="391" spans="1:34">
      <c r="A391" s="149">
        <v>420000</v>
      </c>
      <c r="B391" s="150" t="s">
        <v>117</v>
      </c>
      <c r="C391" s="150">
        <v>2020</v>
      </c>
      <c r="D391" s="151"/>
      <c r="E391" s="152">
        <v>8442.8818</v>
      </c>
      <c r="F391" s="153">
        <v>1192.0242</v>
      </c>
      <c r="G391" s="153">
        <v>1019.7112</v>
      </c>
      <c r="H391" s="153">
        <v>1419.1098</v>
      </c>
      <c r="I391" s="162">
        <v>287.8524</v>
      </c>
      <c r="J391" s="153">
        <v>219.1782</v>
      </c>
      <c r="K391" s="153">
        <v>772.3312</v>
      </c>
      <c r="L391" s="163">
        <v>2118.27</v>
      </c>
      <c r="M391" s="153">
        <v>5744.8268</v>
      </c>
      <c r="N391" s="164">
        <v>1.3777369</v>
      </c>
      <c r="O391" s="165"/>
      <c r="P391" s="166">
        <v>1.46964949404567</v>
      </c>
      <c r="Q391" s="171">
        <v>1.06671273306657</v>
      </c>
      <c r="R391" s="171">
        <v>0.141186887159785</v>
      </c>
      <c r="S391" s="171">
        <v>0.120777623583455</v>
      </c>
      <c r="T391" s="171">
        <v>0.168083580182302</v>
      </c>
      <c r="U391" s="171">
        <v>0.0340940933224956</v>
      </c>
      <c r="V391" s="171">
        <v>0.0259601170775599</v>
      </c>
      <c r="W391" s="171">
        <v>0.0914772015403556</v>
      </c>
      <c r="X391" s="172">
        <v>0.250894191127963</v>
      </c>
      <c r="Y391" s="165"/>
      <c r="Z391" s="178">
        <v>19.7025110556783</v>
      </c>
      <c r="AA391" s="179">
        <v>34.2803720440168</v>
      </c>
      <c r="AB391" s="179">
        <v>100</v>
      </c>
      <c r="AC391" s="179">
        <v>51.2706902345307</v>
      </c>
      <c r="AD391" s="179">
        <v>45.0287459655308</v>
      </c>
      <c r="AE391" s="179">
        <v>0.870235841547374</v>
      </c>
      <c r="AF391" s="179">
        <v>66.7598425934975</v>
      </c>
      <c r="AG391" s="179">
        <v>71.200976912391</v>
      </c>
      <c r="AH391" s="182">
        <v>42.8518396758549</v>
      </c>
    </row>
    <row r="392" spans="1:34">
      <c r="A392" s="149">
        <v>430000</v>
      </c>
      <c r="B392" s="150" t="s">
        <v>118</v>
      </c>
      <c r="C392" s="150">
        <v>2020</v>
      </c>
      <c r="D392" s="151"/>
      <c r="E392" s="152">
        <v>8403.1337</v>
      </c>
      <c r="F392" s="153">
        <v>1325.2541</v>
      </c>
      <c r="G392" s="153">
        <v>737.6232</v>
      </c>
      <c r="H392" s="153">
        <v>1300.2159</v>
      </c>
      <c r="I392" s="162">
        <v>220.657</v>
      </c>
      <c r="J392" s="153">
        <v>245.579</v>
      </c>
      <c r="K392" s="153">
        <v>861.1547</v>
      </c>
      <c r="L392" s="163">
        <v>1811.842</v>
      </c>
      <c r="M392" s="153">
        <v>6645.3037</v>
      </c>
      <c r="N392" s="164">
        <v>1.2465278</v>
      </c>
      <c r="O392" s="165"/>
      <c r="P392" s="166">
        <v>1.26452214667029</v>
      </c>
      <c r="Q392" s="171">
        <v>1.01443557590155</v>
      </c>
      <c r="R392" s="171">
        <v>0.157709510203319</v>
      </c>
      <c r="S392" s="171">
        <v>0.0877795387213701</v>
      </c>
      <c r="T392" s="171">
        <v>0.15472988368613</v>
      </c>
      <c r="U392" s="171">
        <v>0.0262588943455702</v>
      </c>
      <c r="V392" s="171">
        <v>0.0292246926881575</v>
      </c>
      <c r="W392" s="171">
        <v>0.10248018545748</v>
      </c>
      <c r="X392" s="172">
        <v>0.215615038946721</v>
      </c>
      <c r="Y392" s="165"/>
      <c r="Z392" s="178">
        <v>18.4536354853649</v>
      </c>
      <c r="AA392" s="179">
        <v>47.6890565324777</v>
      </c>
      <c r="AB392" s="179">
        <v>59.6679602276747</v>
      </c>
      <c r="AC392" s="179">
        <v>45.2289570981582</v>
      </c>
      <c r="AD392" s="179">
        <v>33.671650011491</v>
      </c>
      <c r="AE392" s="179">
        <v>1.04460263224932</v>
      </c>
      <c r="AF392" s="179">
        <v>59.3726885118612</v>
      </c>
      <c r="AG392" s="179">
        <v>75.5896423508643</v>
      </c>
      <c r="AH392" s="182">
        <v>37.7625463820871</v>
      </c>
    </row>
    <row r="393" spans="1:34">
      <c r="A393" s="149">
        <v>440000</v>
      </c>
      <c r="B393" s="150" t="s">
        <v>119</v>
      </c>
      <c r="C393" s="150">
        <v>2020</v>
      </c>
      <c r="D393" s="151"/>
      <c r="E393" s="152">
        <v>17430.7853</v>
      </c>
      <c r="F393" s="153">
        <v>3510.5572</v>
      </c>
      <c r="G393" s="153">
        <v>1772.9878</v>
      </c>
      <c r="H393" s="153">
        <v>1807.1954</v>
      </c>
      <c r="I393" s="162">
        <v>955.7258</v>
      </c>
      <c r="J393" s="153">
        <v>517.7555</v>
      </c>
      <c r="K393" s="153">
        <v>1889.5288</v>
      </c>
      <c r="L393" s="163">
        <v>5520.615</v>
      </c>
      <c r="M393" s="153">
        <v>12623.613</v>
      </c>
      <c r="N393" s="164">
        <v>1.2481964</v>
      </c>
      <c r="O393" s="165"/>
      <c r="P393" s="166">
        <v>1.38080795886249</v>
      </c>
      <c r="Q393" s="171">
        <v>1.10624254232947</v>
      </c>
      <c r="R393" s="171">
        <v>0.20139983021878</v>
      </c>
      <c r="S393" s="171">
        <v>0.1017158876944</v>
      </c>
      <c r="T393" s="171">
        <v>0.103678369556878</v>
      </c>
      <c r="U393" s="171">
        <v>0.054829761456588</v>
      </c>
      <c r="V393" s="171">
        <v>0.0297035096863938</v>
      </c>
      <c r="W393" s="171">
        <v>0.108401817100002</v>
      </c>
      <c r="X393" s="172">
        <v>0.316716367334293</v>
      </c>
      <c r="Y393" s="165"/>
      <c r="Z393" s="178">
        <v>20.6468587548412</v>
      </c>
      <c r="AA393" s="179">
        <v>83.1452740315795</v>
      </c>
      <c r="AB393" s="179">
        <v>76.7017178960506</v>
      </c>
      <c r="AC393" s="179">
        <v>22.1312609160484</v>
      </c>
      <c r="AD393" s="179">
        <v>75.0850308618744</v>
      </c>
      <c r="AE393" s="179">
        <v>1.07017709989068</v>
      </c>
      <c r="AF393" s="179">
        <v>55.3970392073192</v>
      </c>
      <c r="AG393" s="179">
        <v>63.0128121765215</v>
      </c>
      <c r="AH393" s="182">
        <v>43.8483888453808</v>
      </c>
    </row>
    <row r="394" spans="1:34">
      <c r="A394" s="149">
        <v>450000</v>
      </c>
      <c r="B394" s="150" t="s">
        <v>120</v>
      </c>
      <c r="C394" s="150">
        <v>2020</v>
      </c>
      <c r="D394" s="151"/>
      <c r="E394" s="152">
        <v>6179.4664</v>
      </c>
      <c r="F394" s="153">
        <v>1061.1041</v>
      </c>
      <c r="G394" s="153">
        <v>624.8416</v>
      </c>
      <c r="H394" s="153">
        <v>918.249</v>
      </c>
      <c r="I394" s="162">
        <v>66.264</v>
      </c>
      <c r="J394" s="153">
        <v>100.7442</v>
      </c>
      <c r="K394" s="153">
        <v>520.4816</v>
      </c>
      <c r="L394" s="163">
        <v>2224.416</v>
      </c>
      <c r="M394" s="153">
        <v>5018.7182</v>
      </c>
      <c r="N394" s="164">
        <v>1.0897638</v>
      </c>
      <c r="O394" s="165"/>
      <c r="P394" s="166">
        <v>1.23128379672722</v>
      </c>
      <c r="Q394" s="171">
        <v>1.12986300033752</v>
      </c>
      <c r="R394" s="171">
        <v>0.171714518910565</v>
      </c>
      <c r="S394" s="171">
        <v>0.101115785660717</v>
      </c>
      <c r="T394" s="171">
        <v>0.148596810883218</v>
      </c>
      <c r="U394" s="171">
        <v>0.0107232559756292</v>
      </c>
      <c r="V394" s="171">
        <v>0.0163030581410719</v>
      </c>
      <c r="W394" s="171">
        <v>0.0842275960914683</v>
      </c>
      <c r="X394" s="172">
        <v>0.359968944891423</v>
      </c>
      <c r="Y394" s="165"/>
      <c r="Z394" s="178">
        <v>21.2111398781003</v>
      </c>
      <c r="AA394" s="179">
        <v>59.0546092367201</v>
      </c>
      <c r="AB394" s="179">
        <v>75.9682408112096</v>
      </c>
      <c r="AC394" s="179">
        <v>42.4541157505388</v>
      </c>
      <c r="AD394" s="179">
        <v>11.1527916909438</v>
      </c>
      <c r="AE394" s="179">
        <v>0.354435144847691</v>
      </c>
      <c r="AF394" s="179">
        <v>71.6270634206271</v>
      </c>
      <c r="AG394" s="179">
        <v>57.6322664288608</v>
      </c>
      <c r="AH394" s="182">
        <v>38.1876942118049</v>
      </c>
    </row>
    <row r="395" spans="1:34">
      <c r="A395" s="149">
        <v>460000</v>
      </c>
      <c r="B395" s="150" t="s">
        <v>121</v>
      </c>
      <c r="C395" s="150">
        <v>2020</v>
      </c>
      <c r="D395" s="151"/>
      <c r="E395" s="152">
        <v>1972.4636</v>
      </c>
      <c r="F395" s="153">
        <v>295.8392</v>
      </c>
      <c r="G395" s="153">
        <v>220.0903</v>
      </c>
      <c r="H395" s="153">
        <v>252.9301</v>
      </c>
      <c r="I395" s="162">
        <v>35.6652</v>
      </c>
      <c r="J395" s="153">
        <v>57.8371</v>
      </c>
      <c r="K395" s="153">
        <v>159.9046</v>
      </c>
      <c r="L395" s="163">
        <v>814.6646</v>
      </c>
      <c r="M395" s="153">
        <v>1011.6649</v>
      </c>
      <c r="N395" s="164">
        <v>1.3979286</v>
      </c>
      <c r="O395" s="165"/>
      <c r="P395" s="166">
        <v>1.94972030758406</v>
      </c>
      <c r="Q395" s="171">
        <v>1.3947209518312</v>
      </c>
      <c r="R395" s="171">
        <v>0.149984618220585</v>
      </c>
      <c r="S395" s="171">
        <v>0.11158142538093</v>
      </c>
      <c r="T395" s="171">
        <v>0.128230553912376</v>
      </c>
      <c r="U395" s="171">
        <v>0.0180815504022482</v>
      </c>
      <c r="V395" s="171">
        <v>0.0293222648063062</v>
      </c>
      <c r="W395" s="171">
        <v>0.0810684668654975</v>
      </c>
      <c r="X395" s="172">
        <v>0.413018825797343</v>
      </c>
      <c r="Y395" s="165"/>
      <c r="Z395" s="178">
        <v>27.5384660595816</v>
      </c>
      <c r="AA395" s="179">
        <v>41.4200374408356</v>
      </c>
      <c r="AB395" s="179">
        <v>88.7599103642347</v>
      </c>
      <c r="AC395" s="179">
        <v>33.2396267407068</v>
      </c>
      <c r="AD395" s="179">
        <v>21.8186160187365</v>
      </c>
      <c r="AE395" s="179">
        <v>1.04981413265028</v>
      </c>
      <c r="AF395" s="179">
        <v>73.74803119917</v>
      </c>
      <c r="AG395" s="179">
        <v>51.0329531105911</v>
      </c>
      <c r="AH395" s="182">
        <v>39.368438718567</v>
      </c>
    </row>
    <row r="396" spans="1:34">
      <c r="A396" s="149">
        <v>500000</v>
      </c>
      <c r="B396" s="150" t="s">
        <v>122</v>
      </c>
      <c r="C396" s="150">
        <v>2020</v>
      </c>
      <c r="D396" s="151"/>
      <c r="E396" s="152">
        <v>4893.9461</v>
      </c>
      <c r="F396" s="153">
        <v>754.9666</v>
      </c>
      <c r="G396" s="153">
        <v>434.4513</v>
      </c>
      <c r="H396" s="153">
        <v>950.7698</v>
      </c>
      <c r="I396" s="162">
        <v>82.8722</v>
      </c>
      <c r="J396" s="153">
        <v>179.7129</v>
      </c>
      <c r="K396" s="153">
        <v>330.2732</v>
      </c>
      <c r="L396" s="163">
        <v>1353.059</v>
      </c>
      <c r="M396" s="153">
        <v>3208.9112</v>
      </c>
      <c r="N396" s="164">
        <v>1.4081141</v>
      </c>
      <c r="O396" s="165"/>
      <c r="P396" s="166">
        <v>1.52511110310563</v>
      </c>
      <c r="Q396" s="171">
        <v>1.08308772925832</v>
      </c>
      <c r="R396" s="171">
        <v>0.154265409666036</v>
      </c>
      <c r="S396" s="171">
        <v>0.0887732090061229</v>
      </c>
      <c r="T396" s="171">
        <v>0.19427467744281</v>
      </c>
      <c r="U396" s="171">
        <v>0.0169336151863217</v>
      </c>
      <c r="V396" s="171">
        <v>0.0367214710435818</v>
      </c>
      <c r="W396" s="171">
        <v>0.0674860722311592</v>
      </c>
      <c r="X396" s="172">
        <v>0.276476073163127</v>
      </c>
      <c r="Y396" s="165"/>
      <c r="Z396" s="178">
        <v>20.0937016600811</v>
      </c>
      <c r="AA396" s="179">
        <v>44.8940489038899</v>
      </c>
      <c r="AB396" s="179">
        <v>60.882477664451</v>
      </c>
      <c r="AC396" s="179">
        <v>63.120564180829</v>
      </c>
      <c r="AD396" s="179">
        <v>20.1546875805828</v>
      </c>
      <c r="AE396" s="179">
        <v>1.44501890020028</v>
      </c>
      <c r="AF396" s="179">
        <v>82.866943188607</v>
      </c>
      <c r="AG396" s="179">
        <v>68.0186350873366</v>
      </c>
      <c r="AH396" s="182">
        <v>40.166348048614</v>
      </c>
    </row>
    <row r="397" spans="1:34">
      <c r="A397" s="149">
        <v>510000</v>
      </c>
      <c r="B397" s="150" t="s">
        <v>123</v>
      </c>
      <c r="C397" s="150">
        <v>2020</v>
      </c>
      <c r="D397" s="151"/>
      <c r="E397" s="152">
        <v>11198.5355</v>
      </c>
      <c r="F397" s="153">
        <v>1686.1602</v>
      </c>
      <c r="G397" s="153">
        <v>1030.5174</v>
      </c>
      <c r="H397" s="153">
        <v>1998.6738</v>
      </c>
      <c r="I397" s="162">
        <v>181.7009</v>
      </c>
      <c r="J397" s="153">
        <v>264.0163</v>
      </c>
      <c r="K397" s="153">
        <v>947.622</v>
      </c>
      <c r="L397" s="163">
        <v>2030.296</v>
      </c>
      <c r="M397" s="153">
        <v>8370.6986</v>
      </c>
      <c r="N397" s="164">
        <v>1.2591085</v>
      </c>
      <c r="O397" s="165"/>
      <c r="P397" s="166">
        <v>1.33782567443057</v>
      </c>
      <c r="Q397" s="171">
        <v>1.06251818205545</v>
      </c>
      <c r="R397" s="171">
        <v>0.1505697061906</v>
      </c>
      <c r="S397" s="171">
        <v>0.092022514908311</v>
      </c>
      <c r="T397" s="171">
        <v>0.178476355234129</v>
      </c>
      <c r="U397" s="171">
        <v>0.016225416260903</v>
      </c>
      <c r="V397" s="171">
        <v>0.0235759666967167</v>
      </c>
      <c r="W397" s="171">
        <v>0.0846201719858815</v>
      </c>
      <c r="X397" s="172">
        <v>0.181300135182855</v>
      </c>
      <c r="Y397" s="165"/>
      <c r="Z397" s="178">
        <v>19.6023052952601</v>
      </c>
      <c r="AA397" s="179">
        <v>41.8948567214822</v>
      </c>
      <c r="AB397" s="179">
        <v>64.8539546585624</v>
      </c>
      <c r="AC397" s="179">
        <v>55.9727870230479</v>
      </c>
      <c r="AD397" s="179">
        <v>19.1281554945165</v>
      </c>
      <c r="AE397" s="179">
        <v>0.742894128551372</v>
      </c>
      <c r="AF397" s="179">
        <v>71.3634968606276</v>
      </c>
      <c r="AG397" s="179">
        <v>79.8583569560039</v>
      </c>
      <c r="AH397" s="182">
        <v>39.2621417728572</v>
      </c>
    </row>
    <row r="398" spans="1:34">
      <c r="A398" s="149">
        <v>520000</v>
      </c>
      <c r="B398" s="150" t="s">
        <v>124</v>
      </c>
      <c r="C398" s="150">
        <v>2020</v>
      </c>
      <c r="D398" s="151"/>
      <c r="E398" s="152">
        <v>5739.4958</v>
      </c>
      <c r="F398" s="153">
        <v>1073.339</v>
      </c>
      <c r="G398" s="153">
        <v>565.657</v>
      </c>
      <c r="H398" s="153">
        <v>678.4845</v>
      </c>
      <c r="I398" s="162">
        <v>113.1923</v>
      </c>
      <c r="J398" s="153">
        <v>146.1511</v>
      </c>
      <c r="K398" s="153">
        <v>497.3587</v>
      </c>
      <c r="L398" s="163">
        <v>856.7843</v>
      </c>
      <c r="M398" s="153">
        <v>3857.8606</v>
      </c>
      <c r="N398" s="164">
        <v>1.5697207</v>
      </c>
      <c r="O398" s="165"/>
      <c r="P398" s="166">
        <v>1.48774058865683</v>
      </c>
      <c r="Q398" s="171">
        <v>0.947774077679445</v>
      </c>
      <c r="R398" s="171">
        <v>0.187009283986234</v>
      </c>
      <c r="S398" s="171">
        <v>0.098555172738344</v>
      </c>
      <c r="T398" s="171">
        <v>0.118213258384125</v>
      </c>
      <c r="U398" s="171">
        <v>0.0197216452358063</v>
      </c>
      <c r="V398" s="171">
        <v>0.0254641008710208</v>
      </c>
      <c r="W398" s="171">
        <v>0.0866554689350936</v>
      </c>
      <c r="X398" s="172">
        <v>0.149278670088059</v>
      </c>
      <c r="Y398" s="165"/>
      <c r="Z398" s="178">
        <v>16.8611250826424</v>
      </c>
      <c r="AA398" s="179">
        <v>71.4668441878192</v>
      </c>
      <c r="AB398" s="179">
        <v>72.8385215363397</v>
      </c>
      <c r="AC398" s="179">
        <v>28.7074115336875</v>
      </c>
      <c r="AD398" s="179">
        <v>24.1959282546221</v>
      </c>
      <c r="AE398" s="179">
        <v>0.843742733594956</v>
      </c>
      <c r="AF398" s="179">
        <v>69.9970446074062</v>
      </c>
      <c r="AG398" s="179">
        <v>83.8417717622568</v>
      </c>
      <c r="AH398" s="182">
        <v>40.2474639863653</v>
      </c>
    </row>
    <row r="399" spans="1:34">
      <c r="A399" s="149">
        <v>530000</v>
      </c>
      <c r="B399" s="150" t="s">
        <v>125</v>
      </c>
      <c r="C399" s="150">
        <v>2020</v>
      </c>
      <c r="D399" s="151"/>
      <c r="E399" s="152">
        <v>6974.0176</v>
      </c>
      <c r="F399" s="153">
        <v>1162.0224</v>
      </c>
      <c r="G399" s="153">
        <v>711.3419</v>
      </c>
      <c r="H399" s="153">
        <v>978.7676</v>
      </c>
      <c r="I399" s="162">
        <v>64.9365</v>
      </c>
      <c r="J399" s="153">
        <v>163.9681</v>
      </c>
      <c r="K399" s="153">
        <v>604.1499</v>
      </c>
      <c r="L399" s="163">
        <v>4600.487</v>
      </c>
      <c r="M399" s="153">
        <v>4722.2244</v>
      </c>
      <c r="N399" s="164">
        <v>1.3856576</v>
      </c>
      <c r="O399" s="165"/>
      <c r="P399" s="166">
        <v>1.47685010479383</v>
      </c>
      <c r="Q399" s="171">
        <v>1.06581171625215</v>
      </c>
      <c r="R399" s="171">
        <v>0.166621661522621</v>
      </c>
      <c r="S399" s="171">
        <v>0.101998867912235</v>
      </c>
      <c r="T399" s="171">
        <v>0.140344870939242</v>
      </c>
      <c r="U399" s="171">
        <v>0.00931120391781059</v>
      </c>
      <c r="V399" s="171">
        <v>0.023511282793436</v>
      </c>
      <c r="W399" s="171">
        <v>0.0866286744099986</v>
      </c>
      <c r="X399" s="172">
        <v>0.659660939198089</v>
      </c>
      <c r="Y399" s="165"/>
      <c r="Z399" s="178">
        <v>19.6809862071785</v>
      </c>
      <c r="AA399" s="179">
        <v>54.921577957138</v>
      </c>
      <c r="AB399" s="179">
        <v>77.0475915868477</v>
      </c>
      <c r="AC399" s="179">
        <v>38.7206162649717</v>
      </c>
      <c r="AD399" s="179">
        <v>9.10602673194607</v>
      </c>
      <c r="AE399" s="179">
        <v>0.739439246211224</v>
      </c>
      <c r="AF399" s="179">
        <v>70.0150338444088</v>
      </c>
      <c r="AG399" s="179">
        <v>20.3511013134445</v>
      </c>
      <c r="AH399" s="182">
        <v>32.9944345566504</v>
      </c>
    </row>
    <row r="400" spans="1:34">
      <c r="A400" s="149">
        <v>540000</v>
      </c>
      <c r="B400" s="150" t="s">
        <v>126</v>
      </c>
      <c r="C400" s="150">
        <v>2020</v>
      </c>
      <c r="D400" s="151"/>
      <c r="E400" s="152">
        <v>2210.9192</v>
      </c>
      <c r="F400" s="153">
        <v>273.8927</v>
      </c>
      <c r="G400" s="153">
        <v>144.3746</v>
      </c>
      <c r="H400" s="153">
        <v>184.7371</v>
      </c>
      <c r="I400" s="162">
        <v>8.9891</v>
      </c>
      <c r="J400" s="153">
        <v>48.9349</v>
      </c>
      <c r="K400" s="153">
        <v>294.6046</v>
      </c>
      <c r="L400" s="163">
        <v>287.7746</v>
      </c>
      <c r="M400" s="153">
        <v>365.5787</v>
      </c>
      <c r="N400" s="164">
        <v>1.4228529</v>
      </c>
      <c r="O400" s="165"/>
      <c r="P400" s="166">
        <v>6.047724334049</v>
      </c>
      <c r="Q400" s="171">
        <v>4.25042134295752</v>
      </c>
      <c r="R400" s="171">
        <v>0.12388182254693</v>
      </c>
      <c r="S400" s="171">
        <v>0.0653007129342402</v>
      </c>
      <c r="T400" s="171">
        <v>0.0835566944282722</v>
      </c>
      <c r="U400" s="171">
        <v>0.00406577499530512</v>
      </c>
      <c r="V400" s="171">
        <v>0.0221332828445291</v>
      </c>
      <c r="W400" s="171">
        <v>0.133249826587964</v>
      </c>
      <c r="X400" s="172">
        <v>0.130160613739299</v>
      </c>
      <c r="Y400" s="165"/>
      <c r="Z400" s="178">
        <v>95.7597437268716</v>
      </c>
      <c r="AA400" s="179">
        <v>20.2367089504011</v>
      </c>
      <c r="AB400" s="179">
        <v>32.1931264768404</v>
      </c>
      <c r="AC400" s="179">
        <v>13.0274302712027</v>
      </c>
      <c r="AD400" s="179">
        <v>1.50279422075763</v>
      </c>
      <c r="AE400" s="179">
        <v>0.665837817621745</v>
      </c>
      <c r="AF400" s="179">
        <v>38.7146486765232</v>
      </c>
      <c r="AG400" s="179">
        <v>86.2200248653231</v>
      </c>
      <c r="AH400" s="182">
        <v>47.9839802459285</v>
      </c>
    </row>
    <row r="401" spans="1:34">
      <c r="A401" s="149">
        <v>610000</v>
      </c>
      <c r="B401" s="150" t="s">
        <v>127</v>
      </c>
      <c r="C401" s="150">
        <v>2020</v>
      </c>
      <c r="D401" s="151"/>
      <c r="E401" s="152">
        <v>5930.3198</v>
      </c>
      <c r="F401" s="153">
        <v>998.5802</v>
      </c>
      <c r="G401" s="153">
        <v>509.165</v>
      </c>
      <c r="H401" s="153">
        <v>994.1346</v>
      </c>
      <c r="I401" s="162">
        <v>56.453</v>
      </c>
      <c r="J401" s="153">
        <v>190.3374</v>
      </c>
      <c r="K401" s="153">
        <v>528.4655</v>
      </c>
      <c r="L401" s="163">
        <v>1694.233</v>
      </c>
      <c r="M401" s="153">
        <v>3954.6898</v>
      </c>
      <c r="N401" s="164">
        <v>1.2748436</v>
      </c>
      <c r="O401" s="165"/>
      <c r="P401" s="166">
        <v>1.49956636295469</v>
      </c>
      <c r="Q401" s="171">
        <v>1.17627477045395</v>
      </c>
      <c r="R401" s="171">
        <v>0.168385556542836</v>
      </c>
      <c r="S401" s="171">
        <v>0.0858579329903929</v>
      </c>
      <c r="T401" s="171">
        <v>0.167635917374979</v>
      </c>
      <c r="U401" s="171">
        <v>0.00951938544697033</v>
      </c>
      <c r="V401" s="171">
        <v>0.0320956384173413</v>
      </c>
      <c r="W401" s="171">
        <v>0.0891124792291977</v>
      </c>
      <c r="X401" s="172">
        <v>0.285689989264997</v>
      </c>
      <c r="Y401" s="165"/>
      <c r="Z401" s="178">
        <v>22.3198942369196</v>
      </c>
      <c r="AA401" s="179">
        <v>56.3530402458144</v>
      </c>
      <c r="AB401" s="179">
        <v>57.3192700205786</v>
      </c>
      <c r="AC401" s="179">
        <v>51.068150120061</v>
      </c>
      <c r="AD401" s="179">
        <v>9.40778519519491</v>
      </c>
      <c r="AE401" s="179">
        <v>1.19794495075841</v>
      </c>
      <c r="AF401" s="179">
        <v>68.347463570169</v>
      </c>
      <c r="AG401" s="179">
        <v>66.8724398799935</v>
      </c>
      <c r="AH401" s="182">
        <v>37.7525776693329</v>
      </c>
    </row>
    <row r="402" spans="1:34">
      <c r="A402" s="149">
        <v>620000</v>
      </c>
      <c r="B402" s="150" t="s">
        <v>128</v>
      </c>
      <c r="C402" s="150">
        <v>2020</v>
      </c>
      <c r="D402" s="151"/>
      <c r="E402" s="152">
        <v>4163.399</v>
      </c>
      <c r="F402" s="153">
        <v>662.9908</v>
      </c>
      <c r="G402" s="153">
        <v>370.2377</v>
      </c>
      <c r="H402" s="153">
        <v>580.9456</v>
      </c>
      <c r="I402" s="162">
        <v>32.0654</v>
      </c>
      <c r="J402" s="153">
        <v>114.025</v>
      </c>
      <c r="K402" s="153">
        <v>382.1653</v>
      </c>
      <c r="L402" s="163">
        <v>1385.461</v>
      </c>
      <c r="M402" s="153">
        <v>2500.5084</v>
      </c>
      <c r="N402" s="164">
        <v>1.0661729</v>
      </c>
      <c r="O402" s="165"/>
      <c r="P402" s="166">
        <v>1.66502100132917</v>
      </c>
      <c r="Q402" s="171">
        <v>1.56168010022499</v>
      </c>
      <c r="R402" s="171">
        <v>0.1592426764766</v>
      </c>
      <c r="S402" s="171">
        <v>0.0889267879441773</v>
      </c>
      <c r="T402" s="171">
        <v>0.13953637400595</v>
      </c>
      <c r="U402" s="171">
        <v>0.00770173600944805</v>
      </c>
      <c r="V402" s="171">
        <v>0.0273874783560259</v>
      </c>
      <c r="W402" s="171">
        <v>0.0917916586904114</v>
      </c>
      <c r="X402" s="172">
        <v>0.33277161280963</v>
      </c>
      <c r="Y402" s="165"/>
      <c r="Z402" s="178">
        <v>31.5270379899775</v>
      </c>
      <c r="AA402" s="179">
        <v>48.9332744010701</v>
      </c>
      <c r="AB402" s="179">
        <v>61.0701901290893</v>
      </c>
      <c r="AC402" s="179">
        <v>38.3548207181042</v>
      </c>
      <c r="AD402" s="179">
        <v>6.77310812655365</v>
      </c>
      <c r="AE402" s="179">
        <v>0.946473746557266</v>
      </c>
      <c r="AF402" s="179">
        <v>66.5487231883406</v>
      </c>
      <c r="AG402" s="179">
        <v>61.0155674422425</v>
      </c>
      <c r="AH402" s="182">
        <v>37.822327172189</v>
      </c>
    </row>
    <row r="403" spans="1:34">
      <c r="A403" s="149">
        <v>630000</v>
      </c>
      <c r="B403" s="150" t="s">
        <v>129</v>
      </c>
      <c r="C403" s="150">
        <v>2020</v>
      </c>
      <c r="D403" s="151"/>
      <c r="E403" s="152">
        <v>1932.8396</v>
      </c>
      <c r="F403" s="153">
        <v>218.1394</v>
      </c>
      <c r="G403" s="153">
        <v>172.0853</v>
      </c>
      <c r="H403" s="153">
        <v>317.9571</v>
      </c>
      <c r="I403" s="162">
        <v>10.5646</v>
      </c>
      <c r="J403" s="153">
        <v>73.5086</v>
      </c>
      <c r="K403" s="153">
        <v>141.3906</v>
      </c>
      <c r="L403" s="163">
        <v>882.397</v>
      </c>
      <c r="M403" s="153">
        <v>592.78697</v>
      </c>
      <c r="N403" s="164">
        <v>1.1010704</v>
      </c>
      <c r="O403" s="165"/>
      <c r="P403" s="166">
        <v>3.26059731036261</v>
      </c>
      <c r="Q403" s="171">
        <v>2.96129776112645</v>
      </c>
      <c r="R403" s="171">
        <v>0.112859546130988</v>
      </c>
      <c r="S403" s="171">
        <v>0.0890323749575495</v>
      </c>
      <c r="T403" s="171">
        <v>0.164502579520825</v>
      </c>
      <c r="U403" s="171">
        <v>0.00546584413936883</v>
      </c>
      <c r="V403" s="171">
        <v>0.0380314020884092</v>
      </c>
      <c r="W403" s="171">
        <v>0.0731517504090872</v>
      </c>
      <c r="X403" s="172">
        <v>0.456528829396914</v>
      </c>
      <c r="Y403" s="165"/>
      <c r="Z403" s="178">
        <v>64.9632154577201</v>
      </c>
      <c r="AA403" s="179">
        <v>11.2917474623515</v>
      </c>
      <c r="AB403" s="179">
        <v>61.1992442739151</v>
      </c>
      <c r="AC403" s="179">
        <v>49.6505058635575</v>
      </c>
      <c r="AD403" s="179">
        <v>3.53218998444522</v>
      </c>
      <c r="AE403" s="179">
        <v>1.51498464753538</v>
      </c>
      <c r="AF403" s="179">
        <v>79.0631352404575</v>
      </c>
      <c r="AG403" s="179">
        <v>45.620384009035</v>
      </c>
      <c r="AH403" s="182">
        <v>44.6761837854458</v>
      </c>
    </row>
    <row r="404" spans="1:34">
      <c r="A404" s="149">
        <v>640000</v>
      </c>
      <c r="B404" s="150" t="s">
        <v>130</v>
      </c>
      <c r="C404" s="150">
        <v>2020</v>
      </c>
      <c r="D404" s="151"/>
      <c r="E404" s="152">
        <v>1480.3577</v>
      </c>
      <c r="F404" s="153">
        <v>208.4211</v>
      </c>
      <c r="G404" s="153">
        <v>118.5687</v>
      </c>
      <c r="H404" s="153">
        <v>206.4452</v>
      </c>
      <c r="I404" s="162">
        <v>27.9082</v>
      </c>
      <c r="J404" s="153">
        <v>49.478</v>
      </c>
      <c r="K404" s="153">
        <v>98.2099</v>
      </c>
      <c r="L404" s="163">
        <v>222.8374</v>
      </c>
      <c r="M404" s="153">
        <v>720.93197</v>
      </c>
      <c r="N404" s="164">
        <v>1.2722652</v>
      </c>
      <c r="O404" s="165"/>
      <c r="P404" s="166">
        <v>2.05339444164198</v>
      </c>
      <c r="Q404" s="171">
        <v>1.61396730936441</v>
      </c>
      <c r="R404" s="171">
        <v>0.14079103989529</v>
      </c>
      <c r="S404" s="171">
        <v>0.0800946284806706</v>
      </c>
      <c r="T404" s="171">
        <v>0.139456294921153</v>
      </c>
      <c r="U404" s="171">
        <v>0.0188523354862139</v>
      </c>
      <c r="V404" s="171">
        <v>0.033423003102561</v>
      </c>
      <c r="W404" s="171">
        <v>0.0663420063948058</v>
      </c>
      <c r="X404" s="172">
        <v>0.150529429475052</v>
      </c>
      <c r="Y404" s="165"/>
      <c r="Z404" s="178">
        <v>32.7761536970146</v>
      </c>
      <c r="AA404" s="179">
        <v>33.9591281918002</v>
      </c>
      <c r="AB404" s="179">
        <v>50.2750482823278</v>
      </c>
      <c r="AC404" s="179">
        <v>38.3185898167737</v>
      </c>
      <c r="AD404" s="179">
        <v>22.9358665422166</v>
      </c>
      <c r="AE404" s="179">
        <v>1.26884185983949</v>
      </c>
      <c r="AF404" s="179">
        <v>83.6350430673613</v>
      </c>
      <c r="AG404" s="179">
        <v>83.6861794604537</v>
      </c>
      <c r="AH404" s="182">
        <v>41.2407158311817</v>
      </c>
    </row>
    <row r="405" spans="1:34">
      <c r="A405" s="183">
        <v>650000</v>
      </c>
      <c r="B405" s="184" t="s">
        <v>131</v>
      </c>
      <c r="C405" s="184">
        <v>2020</v>
      </c>
      <c r="D405" s="185"/>
      <c r="E405" s="186">
        <v>5533.1576</v>
      </c>
      <c r="F405" s="187">
        <v>908.1132</v>
      </c>
      <c r="G405" s="187">
        <v>471.6567</v>
      </c>
      <c r="H405" s="187">
        <v>645.7349</v>
      </c>
      <c r="I405" s="188">
        <v>41.2515</v>
      </c>
      <c r="J405" s="187">
        <v>82.5899</v>
      </c>
      <c r="K405" s="187">
        <v>474.023</v>
      </c>
      <c r="L405" s="189">
        <v>3739.125</v>
      </c>
      <c r="M405" s="187">
        <v>2590.4883</v>
      </c>
      <c r="N405" s="190">
        <v>1.2213911</v>
      </c>
      <c r="O405" s="191"/>
      <c r="P405" s="192">
        <v>2.13595158874101</v>
      </c>
      <c r="Q405" s="193">
        <v>1.74878594476496</v>
      </c>
      <c r="R405" s="193">
        <v>0.164122055731794</v>
      </c>
      <c r="S405" s="193">
        <v>0.085241869850228</v>
      </c>
      <c r="T405" s="193">
        <v>0.11670278468121</v>
      </c>
      <c r="U405" s="193">
        <v>0.00745532713544975</v>
      </c>
      <c r="V405" s="193">
        <v>0.0149263595889624</v>
      </c>
      <c r="W405" s="193">
        <v>0.0856695280105522</v>
      </c>
      <c r="X405" s="194">
        <v>0.675766943634499</v>
      </c>
      <c r="Y405" s="191"/>
      <c r="Z405" s="195">
        <v>35.9969045814441</v>
      </c>
      <c r="AA405" s="196">
        <v>52.8930607352408</v>
      </c>
      <c r="AB405" s="196">
        <v>56.5662844101943</v>
      </c>
      <c r="AC405" s="196">
        <v>28.0240143166594</v>
      </c>
      <c r="AD405" s="196">
        <v>6.41593924875398</v>
      </c>
      <c r="AE405" s="196">
        <v>0.280903226176212</v>
      </c>
      <c r="AF405" s="196">
        <v>70.6589830033755</v>
      </c>
      <c r="AG405" s="196">
        <v>18.3475422523071</v>
      </c>
      <c r="AH405" s="197">
        <v>34.117744093704</v>
      </c>
    </row>
  </sheetData>
  <mergeCells count="9">
    <mergeCell ref="E1:N1"/>
    <mergeCell ref="P1:X1"/>
    <mergeCell ref="Z1:AH1"/>
    <mergeCell ref="A1:A2"/>
    <mergeCell ref="B1:B2"/>
    <mergeCell ref="C1:C2"/>
    <mergeCell ref="D1:D2"/>
    <mergeCell ref="O1:O2"/>
    <mergeCell ref="Y1:Y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5"/>
  <sheetViews>
    <sheetView workbookViewId="0">
      <selection activeCell="J13" sqref="J13"/>
    </sheetView>
  </sheetViews>
  <sheetFormatPr defaultColWidth="9" defaultRowHeight="15"/>
  <cols>
    <col min="1" max="1" width="11.1083333333333" style="3" customWidth="1"/>
    <col min="2" max="2" width="9.33333333333333" style="3" customWidth="1"/>
    <col min="3" max="3" width="8.775" style="3"/>
    <col min="4" max="4" width="2.775" style="3" customWidth="1"/>
    <col min="5" max="5" width="14.1083333333333" style="4" customWidth="1"/>
    <col min="6" max="6" width="12" style="4" customWidth="1"/>
    <col min="7" max="7" width="12.6666666666667" style="4" customWidth="1"/>
    <col min="8" max="8" width="2.775" style="4" customWidth="1"/>
    <col min="9" max="9" width="14.4416666666667" style="4" customWidth="1"/>
    <col min="10" max="10" width="9" style="4" customWidth="1"/>
    <col min="11" max="11" width="10.1083333333333" style="4" customWidth="1"/>
    <col min="12" max="12" width="2.775" style="4" customWidth="1"/>
    <col min="13" max="13" width="12.1083333333333" style="4" customWidth="1"/>
    <col min="14" max="14" width="12.3333333333333" style="4" customWidth="1"/>
    <col min="15" max="15" width="12.1083333333333" style="4" customWidth="1"/>
    <col min="16" max="16" width="18.6666666666667" style="4" customWidth="1"/>
  </cols>
  <sheetData>
    <row r="1" ht="20.25" spans="1:16">
      <c r="A1" s="7" t="s">
        <v>77</v>
      </c>
      <c r="B1" s="8" t="s">
        <v>78</v>
      </c>
      <c r="C1" s="8" t="s">
        <v>79</v>
      </c>
      <c r="D1" s="97"/>
      <c r="E1" s="98" t="s">
        <v>80</v>
      </c>
      <c r="F1" s="99"/>
      <c r="G1" s="99"/>
      <c r="H1" s="21"/>
      <c r="I1" s="10" t="s">
        <v>81</v>
      </c>
      <c r="J1" s="11"/>
      <c r="K1" s="11"/>
      <c r="L1" s="21"/>
      <c r="M1" s="22" t="s">
        <v>82</v>
      </c>
      <c r="N1" s="23"/>
      <c r="O1" s="23"/>
      <c r="P1" s="24"/>
    </row>
    <row r="2" ht="40.5" spans="1:16">
      <c r="A2" s="13"/>
      <c r="B2" s="14"/>
      <c r="C2" s="14"/>
      <c r="D2" s="9"/>
      <c r="E2" s="127" t="s">
        <v>22</v>
      </c>
      <c r="F2" s="128" t="s">
        <v>24</v>
      </c>
      <c r="G2" s="101" t="s">
        <v>26</v>
      </c>
      <c r="H2" s="25"/>
      <c r="I2" s="15" t="s">
        <v>284</v>
      </c>
      <c r="J2" s="16" t="s">
        <v>285</v>
      </c>
      <c r="K2" s="16" t="s">
        <v>286</v>
      </c>
      <c r="L2" s="25"/>
      <c r="M2" s="130" t="s">
        <v>287</v>
      </c>
      <c r="N2" s="28" t="s">
        <v>288</v>
      </c>
      <c r="O2" s="28" t="s">
        <v>289</v>
      </c>
      <c r="P2" s="131" t="s">
        <v>21</v>
      </c>
    </row>
    <row r="3" spans="1:16">
      <c r="A3" s="18">
        <v>110000</v>
      </c>
      <c r="B3" s="103" t="s">
        <v>101</v>
      </c>
      <c r="C3" s="103">
        <v>2008</v>
      </c>
      <c r="D3" s="19"/>
      <c r="E3" s="129"/>
      <c r="F3" s="106">
        <v>2628.5372</v>
      </c>
      <c r="G3" s="106">
        <v>11115</v>
      </c>
      <c r="H3" s="30"/>
      <c r="I3" s="34"/>
      <c r="J3" s="132">
        <v>0.236485578047683</v>
      </c>
      <c r="K3" s="132"/>
      <c r="L3" s="30"/>
      <c r="M3" s="33"/>
      <c r="N3" s="113">
        <v>73.0015935716175</v>
      </c>
      <c r="O3" s="113"/>
      <c r="P3" s="32">
        <v>73.0015935716175</v>
      </c>
    </row>
    <row r="4" spans="1:16">
      <c r="A4" s="18">
        <v>120000</v>
      </c>
      <c r="B4" s="103" t="s">
        <v>102</v>
      </c>
      <c r="C4" s="103">
        <v>2008</v>
      </c>
      <c r="D4" s="19"/>
      <c r="E4" s="129"/>
      <c r="F4" s="106">
        <v>3021.4041</v>
      </c>
      <c r="G4" s="106">
        <v>6719.01</v>
      </c>
      <c r="H4" s="30"/>
      <c r="I4" s="34"/>
      <c r="J4" s="132">
        <v>0.449679952850197</v>
      </c>
      <c r="K4" s="132"/>
      <c r="L4" s="30"/>
      <c r="M4" s="33"/>
      <c r="N4" s="113">
        <v>48.6622303568231</v>
      </c>
      <c r="O4" s="113"/>
      <c r="P4" s="32">
        <v>48.6622303568231</v>
      </c>
    </row>
    <row r="5" spans="1:16">
      <c r="A5" s="18">
        <v>130000</v>
      </c>
      <c r="B5" s="103" t="s">
        <v>103</v>
      </c>
      <c r="C5" s="103">
        <v>2008</v>
      </c>
      <c r="D5" s="19"/>
      <c r="E5" s="129"/>
      <c r="F5" s="106">
        <v>385.11458</v>
      </c>
      <c r="G5" s="106">
        <v>16011.97</v>
      </c>
      <c r="H5" s="30"/>
      <c r="I5" s="34"/>
      <c r="J5" s="132">
        <v>0.0240516675961796</v>
      </c>
      <c r="K5" s="132"/>
      <c r="L5" s="30"/>
      <c r="M5" s="33"/>
      <c r="N5" s="113">
        <v>97.2541382759879</v>
      </c>
      <c r="O5" s="113"/>
      <c r="P5" s="32">
        <v>97.2541382759879</v>
      </c>
    </row>
    <row r="6" spans="1:16">
      <c r="A6" s="18">
        <v>140000</v>
      </c>
      <c r="B6" s="103" t="s">
        <v>104</v>
      </c>
      <c r="C6" s="103">
        <v>2008</v>
      </c>
      <c r="D6" s="19"/>
      <c r="E6" s="129"/>
      <c r="F6" s="106">
        <v>125.27322</v>
      </c>
      <c r="G6" s="106">
        <v>7315.4</v>
      </c>
      <c r="H6" s="30"/>
      <c r="I6" s="34"/>
      <c r="J6" s="132">
        <v>0.0171245892227356</v>
      </c>
      <c r="K6" s="132"/>
      <c r="L6" s="30"/>
      <c r="M6" s="33"/>
      <c r="N6" s="113">
        <v>98.0449690692711</v>
      </c>
      <c r="O6" s="113"/>
      <c r="P6" s="32">
        <v>98.0449690692711</v>
      </c>
    </row>
    <row r="7" spans="1:16">
      <c r="A7" s="18">
        <v>150000</v>
      </c>
      <c r="B7" s="103" t="s">
        <v>105</v>
      </c>
      <c r="C7" s="103">
        <v>2008</v>
      </c>
      <c r="D7" s="19"/>
      <c r="E7" s="129"/>
      <c r="F7" s="106">
        <v>232.30899</v>
      </c>
      <c r="G7" s="106">
        <v>8496.2</v>
      </c>
      <c r="H7" s="30"/>
      <c r="I7" s="34"/>
      <c r="J7" s="132">
        <v>0.0273426932040206</v>
      </c>
      <c r="K7" s="132"/>
      <c r="L7" s="30"/>
      <c r="M7" s="33"/>
      <c r="N7" s="113">
        <v>96.8784179142634</v>
      </c>
      <c r="O7" s="113"/>
      <c r="P7" s="32">
        <v>96.8784179142634</v>
      </c>
    </row>
    <row r="8" spans="1:16">
      <c r="A8" s="18">
        <v>210000</v>
      </c>
      <c r="B8" s="103" t="s">
        <v>106</v>
      </c>
      <c r="C8" s="103">
        <v>2008</v>
      </c>
      <c r="D8" s="19"/>
      <c r="E8" s="129"/>
      <c r="F8" s="106">
        <v>505.17502</v>
      </c>
      <c r="G8" s="106">
        <v>13668.58</v>
      </c>
      <c r="H8" s="30"/>
      <c r="I8" s="34"/>
      <c r="J8" s="132">
        <v>0.0369588516144325</v>
      </c>
      <c r="K8" s="132"/>
      <c r="L8" s="30"/>
      <c r="M8" s="33"/>
      <c r="N8" s="113">
        <v>95.7805879527608</v>
      </c>
      <c r="O8" s="113"/>
      <c r="P8" s="32">
        <v>95.7805879527608</v>
      </c>
    </row>
    <row r="9" spans="1:16">
      <c r="A9" s="18">
        <v>220000</v>
      </c>
      <c r="B9" s="103" t="s">
        <v>107</v>
      </c>
      <c r="C9" s="103">
        <v>2008</v>
      </c>
      <c r="D9" s="19"/>
      <c r="E9" s="129"/>
      <c r="F9" s="106">
        <v>125.16842</v>
      </c>
      <c r="G9" s="106">
        <v>6426.1</v>
      </c>
      <c r="H9" s="30"/>
      <c r="I9" s="34"/>
      <c r="J9" s="132">
        <v>0.0194781313705047</v>
      </c>
      <c r="K9" s="132"/>
      <c r="L9" s="30"/>
      <c r="M9" s="33"/>
      <c r="N9" s="113">
        <v>97.7762766273203</v>
      </c>
      <c r="O9" s="113"/>
      <c r="P9" s="32">
        <v>97.7762766273203</v>
      </c>
    </row>
    <row r="10" spans="1:16">
      <c r="A10" s="18">
        <v>230000</v>
      </c>
      <c r="B10" s="103" t="s">
        <v>108</v>
      </c>
      <c r="C10" s="103">
        <v>2008</v>
      </c>
      <c r="D10" s="19"/>
      <c r="E10" s="129"/>
      <c r="F10" s="106">
        <v>140.81538</v>
      </c>
      <c r="G10" s="106">
        <v>8314.37</v>
      </c>
      <c r="H10" s="30"/>
      <c r="I10" s="34"/>
      <c r="J10" s="132">
        <v>0.0169363860400728</v>
      </c>
      <c r="K10" s="132"/>
      <c r="L10" s="30"/>
      <c r="M10" s="33"/>
      <c r="N10" s="113">
        <v>98.0664553098216</v>
      </c>
      <c r="O10" s="113"/>
      <c r="P10" s="32">
        <v>98.0664553098216</v>
      </c>
    </row>
    <row r="11" spans="1:16">
      <c r="A11" s="18">
        <v>310000</v>
      </c>
      <c r="B11" s="103" t="s">
        <v>109</v>
      </c>
      <c r="C11" s="103">
        <v>2008</v>
      </c>
      <c r="D11" s="19"/>
      <c r="E11" s="129"/>
      <c r="F11" s="106">
        <v>3460.8047</v>
      </c>
      <c r="G11" s="106">
        <v>14069.86</v>
      </c>
      <c r="H11" s="30"/>
      <c r="I11" s="34"/>
      <c r="J11" s="132">
        <v>0.245972930789645</v>
      </c>
      <c r="K11" s="132"/>
      <c r="L11" s="30"/>
      <c r="M11" s="33"/>
      <c r="N11" s="113">
        <v>71.918468725817</v>
      </c>
      <c r="O11" s="113"/>
      <c r="P11" s="32">
        <v>71.918468725817</v>
      </c>
    </row>
    <row r="12" spans="1:16">
      <c r="A12" s="18">
        <v>320000</v>
      </c>
      <c r="B12" s="103" t="s">
        <v>110</v>
      </c>
      <c r="C12" s="103">
        <v>2008</v>
      </c>
      <c r="D12" s="19"/>
      <c r="E12" s="129"/>
      <c r="F12" s="106">
        <v>5055.229</v>
      </c>
      <c r="G12" s="106">
        <v>30981.98</v>
      </c>
      <c r="H12" s="30"/>
      <c r="I12" s="34"/>
      <c r="J12" s="132">
        <v>0.163166750478827</v>
      </c>
      <c r="K12" s="132"/>
      <c r="L12" s="30"/>
      <c r="M12" s="33"/>
      <c r="N12" s="113">
        <v>81.3720469493594</v>
      </c>
      <c r="O12" s="113"/>
      <c r="P12" s="32">
        <v>81.3720469493594</v>
      </c>
    </row>
    <row r="13" spans="1:16">
      <c r="A13" s="18">
        <v>330000</v>
      </c>
      <c r="B13" s="103" t="s">
        <v>111</v>
      </c>
      <c r="C13" s="103">
        <v>2008</v>
      </c>
      <c r="D13" s="19"/>
      <c r="E13" s="129"/>
      <c r="F13" s="106">
        <v>2806.2289</v>
      </c>
      <c r="G13" s="106">
        <v>21462.69</v>
      </c>
      <c r="H13" s="30"/>
      <c r="I13" s="34"/>
      <c r="J13" s="132">
        <v>0.13074916983845</v>
      </c>
      <c r="K13" s="132"/>
      <c r="L13" s="30"/>
      <c r="M13" s="33"/>
      <c r="N13" s="113">
        <v>85.0730042118665</v>
      </c>
      <c r="O13" s="113"/>
      <c r="P13" s="32">
        <v>85.0730042118665</v>
      </c>
    </row>
    <row r="14" spans="1:16">
      <c r="A14" s="18">
        <v>340000</v>
      </c>
      <c r="B14" s="103" t="s">
        <v>112</v>
      </c>
      <c r="C14" s="103">
        <v>2008</v>
      </c>
      <c r="D14" s="19"/>
      <c r="E14" s="129"/>
      <c r="F14" s="106">
        <v>1297.7452</v>
      </c>
      <c r="G14" s="106">
        <v>8851.66</v>
      </c>
      <c r="H14" s="30"/>
      <c r="I14" s="34"/>
      <c r="J14" s="132">
        <v>0.146610375906892</v>
      </c>
      <c r="K14" s="132"/>
      <c r="L14" s="30"/>
      <c r="M14" s="33"/>
      <c r="N14" s="113">
        <v>83.2622075814107</v>
      </c>
      <c r="O14" s="113"/>
      <c r="P14" s="32">
        <v>83.2622075814107</v>
      </c>
    </row>
    <row r="15" spans="1:16">
      <c r="A15" s="18">
        <v>350000</v>
      </c>
      <c r="B15" s="103" t="s">
        <v>113</v>
      </c>
      <c r="C15" s="103">
        <v>2008</v>
      </c>
      <c r="D15" s="19"/>
      <c r="E15" s="129"/>
      <c r="F15" s="106">
        <v>1361.2522</v>
      </c>
      <c r="G15" s="106">
        <v>10823.01</v>
      </c>
      <c r="H15" s="30"/>
      <c r="I15" s="34"/>
      <c r="J15" s="132">
        <v>0.12577390208454</v>
      </c>
      <c r="K15" s="132"/>
      <c r="L15" s="30"/>
      <c r="M15" s="33"/>
      <c r="N15" s="113">
        <v>85.64100629478</v>
      </c>
      <c r="O15" s="113"/>
      <c r="P15" s="32">
        <v>85.64100629478</v>
      </c>
    </row>
    <row r="16" spans="1:16">
      <c r="A16" s="18">
        <v>360000</v>
      </c>
      <c r="B16" s="103" t="s">
        <v>114</v>
      </c>
      <c r="C16" s="103">
        <v>2008</v>
      </c>
      <c r="D16" s="19"/>
      <c r="E16" s="129"/>
      <c r="F16" s="106">
        <v>383.38275</v>
      </c>
      <c r="G16" s="106">
        <v>6971.05</v>
      </c>
      <c r="H16" s="30"/>
      <c r="I16" s="34"/>
      <c r="J16" s="132">
        <v>0.0549964137396805</v>
      </c>
      <c r="K16" s="132"/>
      <c r="L16" s="30"/>
      <c r="M16" s="33"/>
      <c r="N16" s="113">
        <v>93.721327353214</v>
      </c>
      <c r="O16" s="113"/>
      <c r="P16" s="32">
        <v>93.721327353214</v>
      </c>
    </row>
    <row r="17" spans="1:16">
      <c r="A17" s="18">
        <v>370000</v>
      </c>
      <c r="B17" s="103" t="s">
        <v>115</v>
      </c>
      <c r="C17" s="103">
        <v>2008</v>
      </c>
      <c r="D17" s="19"/>
      <c r="E17" s="129"/>
      <c r="F17" s="106">
        <v>893.46774</v>
      </c>
      <c r="G17" s="106">
        <v>30933.28</v>
      </c>
      <c r="H17" s="30"/>
      <c r="I17" s="34"/>
      <c r="J17" s="132">
        <v>0.0288837051874227</v>
      </c>
      <c r="K17" s="132"/>
      <c r="L17" s="30"/>
      <c r="M17" s="33"/>
      <c r="N17" s="113">
        <v>96.7024880830137</v>
      </c>
      <c r="O17" s="113"/>
      <c r="P17" s="32">
        <v>96.7024880830137</v>
      </c>
    </row>
    <row r="18" spans="1:16">
      <c r="A18" s="18">
        <v>410000</v>
      </c>
      <c r="B18" s="103" t="s">
        <v>116</v>
      </c>
      <c r="C18" s="103">
        <v>2008</v>
      </c>
      <c r="D18" s="19"/>
      <c r="E18" s="129"/>
      <c r="F18" s="106">
        <v>1064.8434</v>
      </c>
      <c r="G18" s="106">
        <v>18018.53</v>
      </c>
      <c r="H18" s="30"/>
      <c r="I18" s="34"/>
      <c r="J18" s="132">
        <v>0.0590971294550665</v>
      </c>
      <c r="K18" s="132"/>
      <c r="L18" s="30"/>
      <c r="M18" s="33"/>
      <c r="N18" s="113">
        <v>93.2531686162405</v>
      </c>
      <c r="O18" s="113"/>
      <c r="P18" s="32">
        <v>93.2531686162405</v>
      </c>
    </row>
    <row r="19" spans="1:16">
      <c r="A19" s="18">
        <v>420000</v>
      </c>
      <c r="B19" s="103" t="s">
        <v>117</v>
      </c>
      <c r="C19" s="103">
        <v>2008</v>
      </c>
      <c r="D19" s="19"/>
      <c r="E19" s="129"/>
      <c r="F19" s="106">
        <v>1057.0339</v>
      </c>
      <c r="G19" s="106">
        <v>11328.92</v>
      </c>
      <c r="H19" s="30"/>
      <c r="I19" s="34"/>
      <c r="J19" s="132">
        <v>0.0933040307460905</v>
      </c>
      <c r="K19" s="132"/>
      <c r="L19" s="30"/>
      <c r="M19" s="33"/>
      <c r="N19" s="113">
        <v>89.3479333315568</v>
      </c>
      <c r="O19" s="113"/>
      <c r="P19" s="32">
        <v>89.3479333315568</v>
      </c>
    </row>
    <row r="20" spans="1:16">
      <c r="A20" s="18">
        <v>430000</v>
      </c>
      <c r="B20" s="103" t="s">
        <v>118</v>
      </c>
      <c r="C20" s="103">
        <v>2008</v>
      </c>
      <c r="D20" s="19"/>
      <c r="E20" s="129"/>
      <c r="F20" s="106">
        <v>632.88681</v>
      </c>
      <c r="G20" s="106">
        <v>11555</v>
      </c>
      <c r="H20" s="30"/>
      <c r="I20" s="34"/>
      <c r="J20" s="132">
        <v>0.0547716841194288</v>
      </c>
      <c r="K20" s="132"/>
      <c r="L20" s="30"/>
      <c r="M20" s="33"/>
      <c r="N20" s="113">
        <v>93.7469836392088</v>
      </c>
      <c r="O20" s="113"/>
      <c r="P20" s="32">
        <v>93.7469836392088</v>
      </c>
    </row>
    <row r="21" spans="1:16">
      <c r="A21" s="18">
        <v>440000</v>
      </c>
      <c r="B21" s="103" t="s">
        <v>119</v>
      </c>
      <c r="C21" s="103">
        <v>2008</v>
      </c>
      <c r="D21" s="19"/>
      <c r="E21" s="129"/>
      <c r="F21" s="106">
        <v>2109.9139</v>
      </c>
      <c r="G21" s="106">
        <v>36796.71</v>
      </c>
      <c r="H21" s="30"/>
      <c r="I21" s="34"/>
      <c r="J21" s="132">
        <v>0.0573397431455149</v>
      </c>
      <c r="K21" s="132"/>
      <c r="L21" s="30"/>
      <c r="M21" s="33"/>
      <c r="N21" s="113">
        <v>93.4538008502593</v>
      </c>
      <c r="O21" s="113"/>
      <c r="P21" s="32">
        <v>93.4538008502593</v>
      </c>
    </row>
    <row r="22" spans="1:16">
      <c r="A22" s="18">
        <v>450000</v>
      </c>
      <c r="B22" s="103" t="s">
        <v>120</v>
      </c>
      <c r="C22" s="103">
        <v>2008</v>
      </c>
      <c r="D22" s="19"/>
      <c r="E22" s="129"/>
      <c r="F22" s="106">
        <v>756.05487</v>
      </c>
      <c r="G22" s="106">
        <v>7021</v>
      </c>
      <c r="H22" s="30"/>
      <c r="I22" s="34"/>
      <c r="J22" s="132">
        <v>0.107684784218772</v>
      </c>
      <c r="K22" s="132"/>
      <c r="L22" s="30"/>
      <c r="M22" s="33"/>
      <c r="N22" s="113">
        <v>87.706152762073</v>
      </c>
      <c r="O22" s="113"/>
      <c r="P22" s="32">
        <v>87.706152762073</v>
      </c>
    </row>
    <row r="23" spans="1:16">
      <c r="A23" s="18">
        <v>460000</v>
      </c>
      <c r="B23" s="103" t="s">
        <v>121</v>
      </c>
      <c r="C23" s="103">
        <v>2008</v>
      </c>
      <c r="D23" s="19"/>
      <c r="E23" s="129"/>
      <c r="F23" s="106">
        <v>0</v>
      </c>
      <c r="G23" s="106">
        <v>1503.06</v>
      </c>
      <c r="H23" s="30"/>
      <c r="I23" s="34"/>
      <c r="J23" s="132">
        <v>0</v>
      </c>
      <c r="K23" s="132"/>
      <c r="L23" s="30"/>
      <c r="M23" s="33"/>
      <c r="N23" s="113">
        <v>100</v>
      </c>
      <c r="O23" s="113"/>
      <c r="P23" s="32">
        <v>100</v>
      </c>
    </row>
    <row r="24" spans="1:16">
      <c r="A24" s="18">
        <v>500000</v>
      </c>
      <c r="B24" s="103" t="s">
        <v>122</v>
      </c>
      <c r="C24" s="103">
        <v>2008</v>
      </c>
      <c r="D24" s="19"/>
      <c r="E24" s="129"/>
      <c r="F24" s="106">
        <v>1845.9986</v>
      </c>
      <c r="G24" s="106">
        <v>5793.66</v>
      </c>
      <c r="H24" s="30"/>
      <c r="I24" s="34"/>
      <c r="J24" s="132">
        <v>0.318623909583925</v>
      </c>
      <c r="K24" s="132"/>
      <c r="L24" s="30"/>
      <c r="M24" s="33"/>
      <c r="N24" s="113">
        <v>63.6242603893059</v>
      </c>
      <c r="O24" s="113"/>
      <c r="P24" s="32">
        <v>63.6242603893059</v>
      </c>
    </row>
    <row r="25" spans="1:16">
      <c r="A25" s="18">
        <v>510000</v>
      </c>
      <c r="B25" s="103" t="s">
        <v>123</v>
      </c>
      <c r="C25" s="103">
        <v>2008</v>
      </c>
      <c r="D25" s="19"/>
      <c r="E25" s="129"/>
      <c r="F25" s="106">
        <v>2399.6866</v>
      </c>
      <c r="G25" s="106">
        <v>12601.23</v>
      </c>
      <c r="H25" s="30"/>
      <c r="I25" s="34"/>
      <c r="J25" s="132">
        <v>0.190432727598814</v>
      </c>
      <c r="K25" s="132"/>
      <c r="L25" s="30"/>
      <c r="M25" s="33"/>
      <c r="N25" s="113">
        <v>78.2592231652217</v>
      </c>
      <c r="O25" s="113"/>
      <c r="P25" s="32">
        <v>78.2592231652217</v>
      </c>
    </row>
    <row r="26" spans="1:16">
      <c r="A26" s="18">
        <v>520000</v>
      </c>
      <c r="B26" s="103" t="s">
        <v>124</v>
      </c>
      <c r="C26" s="103">
        <v>2008</v>
      </c>
      <c r="D26" s="19"/>
      <c r="E26" s="129"/>
      <c r="F26" s="106">
        <v>223.34443</v>
      </c>
      <c r="G26" s="106">
        <v>3561.56</v>
      </c>
      <c r="H26" s="30"/>
      <c r="I26" s="34"/>
      <c r="J26" s="132">
        <v>0.0627097198980222</v>
      </c>
      <c r="K26" s="132"/>
      <c r="L26" s="30"/>
      <c r="M26" s="33"/>
      <c r="N26" s="113">
        <v>92.8407367637639</v>
      </c>
      <c r="O26" s="113"/>
      <c r="P26" s="32">
        <v>92.8407367637639</v>
      </c>
    </row>
    <row r="27" spans="1:16">
      <c r="A27" s="18">
        <v>530000</v>
      </c>
      <c r="B27" s="103" t="s">
        <v>125</v>
      </c>
      <c r="C27" s="103">
        <v>2008</v>
      </c>
      <c r="D27" s="19"/>
      <c r="E27" s="129"/>
      <c r="F27" s="106">
        <v>498.94063</v>
      </c>
      <c r="G27" s="106">
        <v>5692.12</v>
      </c>
      <c r="H27" s="30"/>
      <c r="I27" s="34"/>
      <c r="J27" s="132">
        <v>0.087654622530797</v>
      </c>
      <c r="K27" s="132"/>
      <c r="L27" s="30"/>
      <c r="M27" s="33"/>
      <c r="N27" s="113">
        <v>89.9928987469344</v>
      </c>
      <c r="O27" s="113"/>
      <c r="P27" s="32">
        <v>89.9928987469344</v>
      </c>
    </row>
    <row r="28" spans="1:16">
      <c r="A28" s="18">
        <v>540000</v>
      </c>
      <c r="B28" s="103" t="s">
        <v>126</v>
      </c>
      <c r="C28" s="103">
        <v>2008</v>
      </c>
      <c r="D28" s="19"/>
      <c r="E28" s="129"/>
      <c r="F28" s="106">
        <v>0</v>
      </c>
      <c r="G28" s="106">
        <v>394.85</v>
      </c>
      <c r="H28" s="30"/>
      <c r="I28" s="34"/>
      <c r="J28" s="132">
        <v>0</v>
      </c>
      <c r="K28" s="132"/>
      <c r="L28" s="30"/>
      <c r="M28" s="33"/>
      <c r="N28" s="113">
        <v>100</v>
      </c>
      <c r="O28" s="113"/>
      <c r="P28" s="32">
        <v>100</v>
      </c>
    </row>
    <row r="29" spans="1:16">
      <c r="A29" s="18">
        <v>610000</v>
      </c>
      <c r="B29" s="103" t="s">
        <v>127</v>
      </c>
      <c r="C29" s="103">
        <v>2008</v>
      </c>
      <c r="D29" s="19"/>
      <c r="E29" s="129"/>
      <c r="F29" s="106">
        <v>359.67726</v>
      </c>
      <c r="G29" s="106">
        <v>7314.58</v>
      </c>
      <c r="H29" s="30"/>
      <c r="I29" s="34"/>
      <c r="J29" s="132">
        <v>0.0491726469599075</v>
      </c>
      <c r="K29" s="132"/>
      <c r="L29" s="30"/>
      <c r="M29" s="33"/>
      <c r="N29" s="113">
        <v>94.3861984365268</v>
      </c>
      <c r="O29" s="113"/>
      <c r="P29" s="32">
        <v>94.3861984365268</v>
      </c>
    </row>
    <row r="30" spans="1:16">
      <c r="A30" s="18">
        <v>620000</v>
      </c>
      <c r="B30" s="103" t="s">
        <v>128</v>
      </c>
      <c r="C30" s="103">
        <v>2008</v>
      </c>
      <c r="D30" s="19"/>
      <c r="E30" s="129"/>
      <c r="F30" s="106">
        <v>170.35007</v>
      </c>
      <c r="G30" s="106">
        <v>3166.82</v>
      </c>
      <c r="H30" s="30"/>
      <c r="I30" s="34"/>
      <c r="J30" s="132">
        <v>0.0537921542746351</v>
      </c>
      <c r="K30" s="132"/>
      <c r="L30" s="30"/>
      <c r="M30" s="33"/>
      <c r="N30" s="113">
        <v>93.8588117899011</v>
      </c>
      <c r="O30" s="113"/>
      <c r="P30" s="32">
        <v>93.8588117899011</v>
      </c>
    </row>
    <row r="31" spans="1:16">
      <c r="A31" s="18">
        <v>630000</v>
      </c>
      <c r="B31" s="103" t="s">
        <v>129</v>
      </c>
      <c r="C31" s="103">
        <v>2008</v>
      </c>
      <c r="D31" s="19"/>
      <c r="E31" s="129"/>
      <c r="F31" s="106">
        <v>379.55322</v>
      </c>
      <c r="G31" s="106">
        <v>1018.62</v>
      </c>
      <c r="H31" s="30"/>
      <c r="I31" s="34"/>
      <c r="J31" s="132">
        <v>0.372615126347411</v>
      </c>
      <c r="K31" s="132"/>
      <c r="L31" s="30"/>
      <c r="M31" s="33"/>
      <c r="N31" s="113">
        <v>57.4603461845691</v>
      </c>
      <c r="O31" s="113"/>
      <c r="P31" s="32">
        <v>57.4603461845691</v>
      </c>
    </row>
    <row r="32" spans="1:16">
      <c r="A32" s="18">
        <v>640000</v>
      </c>
      <c r="B32" s="103" t="s">
        <v>130</v>
      </c>
      <c r="C32" s="103">
        <v>2008</v>
      </c>
      <c r="D32" s="19"/>
      <c r="E32" s="129"/>
      <c r="F32" s="106">
        <v>60.280633</v>
      </c>
      <c r="G32" s="106">
        <v>1203.92</v>
      </c>
      <c r="H32" s="30"/>
      <c r="I32" s="34"/>
      <c r="J32" s="132">
        <v>0.0500702978603229</v>
      </c>
      <c r="K32" s="132"/>
      <c r="L32" s="30"/>
      <c r="M32" s="33"/>
      <c r="N32" s="113">
        <v>94.2837180060486</v>
      </c>
      <c r="O32" s="113"/>
      <c r="P32" s="32">
        <v>94.2837180060486</v>
      </c>
    </row>
    <row r="33" spans="1:16">
      <c r="A33" s="18">
        <v>650000</v>
      </c>
      <c r="B33" s="103" t="s">
        <v>131</v>
      </c>
      <c r="C33" s="103">
        <v>2008</v>
      </c>
      <c r="D33" s="19"/>
      <c r="E33" s="129"/>
      <c r="F33" s="106">
        <v>221.36957</v>
      </c>
      <c r="G33" s="106">
        <v>4183.21</v>
      </c>
      <c r="H33" s="30"/>
      <c r="I33" s="34"/>
      <c r="J33" s="132">
        <v>0.05291858883489</v>
      </c>
      <c r="K33" s="132"/>
      <c r="L33" s="30"/>
      <c r="M33" s="33"/>
      <c r="N33" s="113">
        <v>93.9585425006647</v>
      </c>
      <c r="O33" s="113"/>
      <c r="P33" s="32">
        <v>93.9585425006647</v>
      </c>
    </row>
    <row r="34" spans="1:16">
      <c r="A34" s="18">
        <v>110000</v>
      </c>
      <c r="B34" s="103" t="s">
        <v>101</v>
      </c>
      <c r="C34" s="103">
        <v>2009</v>
      </c>
      <c r="D34" s="19"/>
      <c r="E34" s="129"/>
      <c r="F34" s="106">
        <v>3633.6399</v>
      </c>
      <c r="G34" s="106">
        <v>12153.03</v>
      </c>
      <c r="H34" s="30"/>
      <c r="I34" s="34"/>
      <c r="J34" s="132">
        <v>0.298990449295361</v>
      </c>
      <c r="K34" s="132"/>
      <c r="L34" s="30"/>
      <c r="M34" s="33"/>
      <c r="N34" s="113">
        <v>65.8657169078902</v>
      </c>
      <c r="O34" s="113"/>
      <c r="P34" s="32">
        <v>65.8657169078902</v>
      </c>
    </row>
    <row r="35" spans="1:16">
      <c r="A35" s="18">
        <v>120000</v>
      </c>
      <c r="B35" s="103" t="s">
        <v>102</v>
      </c>
      <c r="C35" s="103">
        <v>2009</v>
      </c>
      <c r="D35" s="19"/>
      <c r="E35" s="129"/>
      <c r="F35" s="106">
        <v>4941.7186</v>
      </c>
      <c r="G35" s="106">
        <v>7521.85</v>
      </c>
      <c r="H35" s="30"/>
      <c r="I35" s="34"/>
      <c r="J35" s="132">
        <v>0.656981806337537</v>
      </c>
      <c r="K35" s="132"/>
      <c r="L35" s="30"/>
      <c r="M35" s="33"/>
      <c r="N35" s="113">
        <v>24.9955875957169</v>
      </c>
      <c r="O35" s="113"/>
      <c r="P35" s="32">
        <v>24.9955875957169</v>
      </c>
    </row>
    <row r="36" spans="1:16">
      <c r="A36" s="18">
        <v>130000</v>
      </c>
      <c r="B36" s="103" t="s">
        <v>103</v>
      </c>
      <c r="C36" s="103">
        <v>2009</v>
      </c>
      <c r="D36" s="19"/>
      <c r="E36" s="129"/>
      <c r="F36" s="106">
        <v>845.54299</v>
      </c>
      <c r="G36" s="106">
        <v>17235.48</v>
      </c>
      <c r="H36" s="30"/>
      <c r="I36" s="34"/>
      <c r="J36" s="132">
        <v>0.0490582792008113</v>
      </c>
      <c r="K36" s="132"/>
      <c r="L36" s="30"/>
      <c r="M36" s="33"/>
      <c r="N36" s="113">
        <v>94.399255246451</v>
      </c>
      <c r="O36" s="113"/>
      <c r="P36" s="32">
        <v>94.399255246451</v>
      </c>
    </row>
    <row r="37" spans="1:16">
      <c r="A37" s="18">
        <v>140000</v>
      </c>
      <c r="B37" s="103" t="s">
        <v>104</v>
      </c>
      <c r="C37" s="103">
        <v>2009</v>
      </c>
      <c r="D37" s="19"/>
      <c r="E37" s="129"/>
      <c r="F37" s="106">
        <v>230.74367</v>
      </c>
      <c r="G37" s="106">
        <v>7358.31</v>
      </c>
      <c r="H37" s="30"/>
      <c r="I37" s="34"/>
      <c r="J37" s="132">
        <v>0.0313582425855937</v>
      </c>
      <c r="K37" s="132"/>
      <c r="L37" s="30"/>
      <c r="M37" s="33"/>
      <c r="N37" s="113">
        <v>96.4199822027415</v>
      </c>
      <c r="O37" s="113"/>
      <c r="P37" s="32">
        <v>96.4199822027415</v>
      </c>
    </row>
    <row r="38" spans="1:16">
      <c r="A38" s="18">
        <v>150000</v>
      </c>
      <c r="B38" s="103" t="s">
        <v>105</v>
      </c>
      <c r="C38" s="103">
        <v>2009</v>
      </c>
      <c r="D38" s="19"/>
      <c r="E38" s="129"/>
      <c r="F38" s="106">
        <v>650.12364</v>
      </c>
      <c r="G38" s="106">
        <v>9740.25</v>
      </c>
      <c r="H38" s="30"/>
      <c r="I38" s="34"/>
      <c r="J38" s="132">
        <v>0.0667460937860938</v>
      </c>
      <c r="K38" s="132"/>
      <c r="L38" s="30"/>
      <c r="M38" s="33"/>
      <c r="N38" s="113">
        <v>92.3799236197797</v>
      </c>
      <c r="O38" s="113"/>
      <c r="P38" s="32">
        <v>92.3799236197797</v>
      </c>
    </row>
    <row r="39" spans="1:16">
      <c r="A39" s="18">
        <v>210000</v>
      </c>
      <c r="B39" s="103" t="s">
        <v>106</v>
      </c>
      <c r="C39" s="103">
        <v>2009</v>
      </c>
      <c r="D39" s="19"/>
      <c r="E39" s="129"/>
      <c r="F39" s="106">
        <v>1049.4625</v>
      </c>
      <c r="G39" s="106">
        <v>15212.49</v>
      </c>
      <c r="H39" s="30"/>
      <c r="I39" s="34"/>
      <c r="J39" s="132">
        <v>0.0689868982658329</v>
      </c>
      <c r="K39" s="132"/>
      <c r="L39" s="30"/>
      <c r="M39" s="33"/>
      <c r="N39" s="113">
        <v>92.1241018881968</v>
      </c>
      <c r="O39" s="113"/>
      <c r="P39" s="32">
        <v>92.1241018881968</v>
      </c>
    </row>
    <row r="40" spans="1:16">
      <c r="A40" s="18">
        <v>220000</v>
      </c>
      <c r="B40" s="103" t="s">
        <v>107</v>
      </c>
      <c r="C40" s="103">
        <v>2009</v>
      </c>
      <c r="D40" s="19"/>
      <c r="E40" s="129"/>
      <c r="F40" s="106">
        <v>248.86242</v>
      </c>
      <c r="G40" s="106">
        <v>7278.75</v>
      </c>
      <c r="H40" s="30"/>
      <c r="I40" s="34"/>
      <c r="J40" s="132">
        <v>0.0341902689335394</v>
      </c>
      <c r="K40" s="132"/>
      <c r="L40" s="30"/>
      <c r="M40" s="33"/>
      <c r="N40" s="113">
        <v>96.0966635505474</v>
      </c>
      <c r="O40" s="113"/>
      <c r="P40" s="32">
        <v>96.0966635505474</v>
      </c>
    </row>
    <row r="41" spans="1:16">
      <c r="A41" s="18">
        <v>230000</v>
      </c>
      <c r="B41" s="103" t="s">
        <v>108</v>
      </c>
      <c r="C41" s="103">
        <v>2009</v>
      </c>
      <c r="D41" s="19"/>
      <c r="E41" s="129"/>
      <c r="F41" s="106">
        <v>383.242</v>
      </c>
      <c r="G41" s="106">
        <v>8587</v>
      </c>
      <c r="H41" s="30"/>
      <c r="I41" s="34"/>
      <c r="J41" s="132">
        <v>0.0446304879468965</v>
      </c>
      <c r="K41" s="132"/>
      <c r="L41" s="30"/>
      <c r="M41" s="33"/>
      <c r="N41" s="113">
        <v>94.9047546043405</v>
      </c>
      <c r="O41" s="113"/>
      <c r="P41" s="32">
        <v>94.9047546043405</v>
      </c>
    </row>
    <row r="42" spans="1:16">
      <c r="A42" s="18">
        <v>310000</v>
      </c>
      <c r="B42" s="103" t="s">
        <v>109</v>
      </c>
      <c r="C42" s="103">
        <v>2009</v>
      </c>
      <c r="D42" s="19"/>
      <c r="E42" s="129"/>
      <c r="F42" s="106">
        <v>5136.3718</v>
      </c>
      <c r="G42" s="106">
        <v>15046.45</v>
      </c>
      <c r="H42" s="30"/>
      <c r="I42" s="34"/>
      <c r="J42" s="132">
        <v>0.341367684736267</v>
      </c>
      <c r="K42" s="132"/>
      <c r="L42" s="30"/>
      <c r="M42" s="33"/>
      <c r="N42" s="113">
        <v>61.0277143743313</v>
      </c>
      <c r="O42" s="113"/>
      <c r="P42" s="32">
        <v>61.0277143743313</v>
      </c>
    </row>
    <row r="43" spans="1:16">
      <c r="A43" s="18">
        <v>320000</v>
      </c>
      <c r="B43" s="103" t="s">
        <v>110</v>
      </c>
      <c r="C43" s="103">
        <v>2009</v>
      </c>
      <c r="D43" s="19"/>
      <c r="E43" s="129"/>
      <c r="F43" s="106">
        <v>9091.0384</v>
      </c>
      <c r="G43" s="106">
        <v>34457.3</v>
      </c>
      <c r="H43" s="30"/>
      <c r="I43" s="34"/>
      <c r="J43" s="132">
        <v>0.263834902908818</v>
      </c>
      <c r="K43" s="132"/>
      <c r="L43" s="30"/>
      <c r="M43" s="33"/>
      <c r="N43" s="113">
        <v>69.8792543818936</v>
      </c>
      <c r="O43" s="113"/>
      <c r="P43" s="32">
        <v>69.8792543818936</v>
      </c>
    </row>
    <row r="44" spans="1:16">
      <c r="A44" s="18">
        <v>330000</v>
      </c>
      <c r="B44" s="103" t="s">
        <v>111</v>
      </c>
      <c r="C44" s="103">
        <v>2009</v>
      </c>
      <c r="D44" s="19"/>
      <c r="E44" s="129"/>
      <c r="F44" s="106">
        <v>4757.8824</v>
      </c>
      <c r="G44" s="106">
        <v>22990.35</v>
      </c>
      <c r="H44" s="30"/>
      <c r="I44" s="34"/>
      <c r="J44" s="132">
        <v>0.206951281733423</v>
      </c>
      <c r="K44" s="132"/>
      <c r="L44" s="30"/>
      <c r="M44" s="33"/>
      <c r="N44" s="113">
        <v>76.3733803082611</v>
      </c>
      <c r="O44" s="113"/>
      <c r="P44" s="32">
        <v>76.3733803082611</v>
      </c>
    </row>
    <row r="45" spans="1:16">
      <c r="A45" s="18">
        <v>340000</v>
      </c>
      <c r="B45" s="103" t="s">
        <v>112</v>
      </c>
      <c r="C45" s="103">
        <v>2009</v>
      </c>
      <c r="D45" s="19"/>
      <c r="E45" s="129"/>
      <c r="F45" s="106">
        <v>2072.0121</v>
      </c>
      <c r="G45" s="106">
        <v>10062.82</v>
      </c>
      <c r="H45" s="30"/>
      <c r="I45" s="34"/>
      <c r="J45" s="132">
        <v>0.205907697842156</v>
      </c>
      <c r="K45" s="132"/>
      <c r="L45" s="30"/>
      <c r="M45" s="33"/>
      <c r="N45" s="113">
        <v>76.492521197406</v>
      </c>
      <c r="O45" s="113"/>
      <c r="P45" s="32">
        <v>76.492521197406</v>
      </c>
    </row>
    <row r="46" spans="1:16">
      <c r="A46" s="18">
        <v>350000</v>
      </c>
      <c r="B46" s="103" t="s">
        <v>113</v>
      </c>
      <c r="C46" s="103">
        <v>2009</v>
      </c>
      <c r="D46" s="19"/>
      <c r="E46" s="129"/>
      <c r="F46" s="106">
        <v>1943.1216</v>
      </c>
      <c r="G46" s="106">
        <v>12236.53</v>
      </c>
      <c r="H46" s="30"/>
      <c r="I46" s="34"/>
      <c r="J46" s="132">
        <v>0.15879678307494</v>
      </c>
      <c r="K46" s="132"/>
      <c r="L46" s="30"/>
      <c r="M46" s="33"/>
      <c r="N46" s="113">
        <v>81.8709448399746</v>
      </c>
      <c r="O46" s="113"/>
      <c r="P46" s="32">
        <v>81.8709448399746</v>
      </c>
    </row>
    <row r="47" spans="1:16">
      <c r="A47" s="18">
        <v>360000</v>
      </c>
      <c r="B47" s="103" t="s">
        <v>114</v>
      </c>
      <c r="C47" s="103">
        <v>2009</v>
      </c>
      <c r="D47" s="19"/>
      <c r="E47" s="129"/>
      <c r="F47" s="106">
        <v>569.85202</v>
      </c>
      <c r="G47" s="106">
        <v>7655.18</v>
      </c>
      <c r="H47" s="30"/>
      <c r="I47" s="34"/>
      <c r="J47" s="132">
        <v>0.0744400549693149</v>
      </c>
      <c r="K47" s="132"/>
      <c r="L47" s="30"/>
      <c r="M47" s="33"/>
      <c r="N47" s="113">
        <v>91.5015415519019</v>
      </c>
      <c r="O47" s="113"/>
      <c r="P47" s="32">
        <v>91.5015415519019</v>
      </c>
    </row>
    <row r="48" spans="1:16">
      <c r="A48" s="18">
        <v>370000</v>
      </c>
      <c r="B48" s="103" t="s">
        <v>115</v>
      </c>
      <c r="C48" s="103">
        <v>2009</v>
      </c>
      <c r="D48" s="19"/>
      <c r="E48" s="129"/>
      <c r="F48" s="106">
        <v>2193.4572</v>
      </c>
      <c r="G48" s="106">
        <v>33896.65</v>
      </c>
      <c r="H48" s="30"/>
      <c r="I48" s="34"/>
      <c r="J48" s="132">
        <v>0.0647101468729211</v>
      </c>
      <c r="K48" s="132"/>
      <c r="L48" s="30"/>
      <c r="M48" s="33"/>
      <c r="N48" s="113">
        <v>92.6123577609321</v>
      </c>
      <c r="O48" s="113"/>
      <c r="P48" s="32">
        <v>92.6123577609321</v>
      </c>
    </row>
    <row r="49" spans="1:16">
      <c r="A49" s="18">
        <v>410000</v>
      </c>
      <c r="B49" s="103" t="s">
        <v>116</v>
      </c>
      <c r="C49" s="103">
        <v>2009</v>
      </c>
      <c r="D49" s="19"/>
      <c r="E49" s="129"/>
      <c r="F49" s="106">
        <v>2098.6804</v>
      </c>
      <c r="G49" s="106">
        <v>19480.46</v>
      </c>
      <c r="H49" s="30"/>
      <c r="I49" s="34"/>
      <c r="J49" s="132">
        <v>0.10773258947684</v>
      </c>
      <c r="K49" s="132"/>
      <c r="L49" s="30"/>
      <c r="M49" s="33"/>
      <c r="N49" s="113">
        <v>87.7006950686382</v>
      </c>
      <c r="O49" s="113"/>
      <c r="P49" s="32">
        <v>87.7006950686382</v>
      </c>
    </row>
    <row r="50" spans="1:16">
      <c r="A50" s="18">
        <v>420000</v>
      </c>
      <c r="B50" s="103" t="s">
        <v>117</v>
      </c>
      <c r="C50" s="103">
        <v>2009</v>
      </c>
      <c r="D50" s="19"/>
      <c r="E50" s="129"/>
      <c r="F50" s="106">
        <v>1632.8111</v>
      </c>
      <c r="G50" s="106">
        <v>12961.1</v>
      </c>
      <c r="H50" s="30"/>
      <c r="I50" s="34"/>
      <c r="J50" s="132">
        <v>0.125977818240736</v>
      </c>
      <c r="K50" s="132"/>
      <c r="L50" s="30"/>
      <c r="M50" s="33"/>
      <c r="N50" s="113">
        <v>85.6177261805855</v>
      </c>
      <c r="O50" s="113"/>
      <c r="P50" s="32">
        <v>85.6177261805855</v>
      </c>
    </row>
    <row r="51" spans="1:16">
      <c r="A51" s="18">
        <v>430000</v>
      </c>
      <c r="B51" s="103" t="s">
        <v>118</v>
      </c>
      <c r="C51" s="103">
        <v>2009</v>
      </c>
      <c r="D51" s="19"/>
      <c r="E51" s="129"/>
      <c r="F51" s="106">
        <v>1137.0943</v>
      </c>
      <c r="G51" s="106">
        <v>13059.69</v>
      </c>
      <c r="H51" s="30"/>
      <c r="I51" s="34"/>
      <c r="J51" s="132">
        <v>0.0870690115921588</v>
      </c>
      <c r="K51" s="132"/>
      <c r="L51" s="30"/>
      <c r="M51" s="33"/>
      <c r="N51" s="113">
        <v>90.0597550950499</v>
      </c>
      <c r="O51" s="113"/>
      <c r="P51" s="32">
        <v>90.0597550950499</v>
      </c>
    </row>
    <row r="52" spans="1:16">
      <c r="A52" s="18">
        <v>440000</v>
      </c>
      <c r="B52" s="103" t="s">
        <v>119</v>
      </c>
      <c r="C52" s="103">
        <v>2009</v>
      </c>
      <c r="D52" s="19"/>
      <c r="E52" s="129"/>
      <c r="F52" s="106">
        <v>2858.3014</v>
      </c>
      <c r="G52" s="106">
        <v>39482.56</v>
      </c>
      <c r="H52" s="30"/>
      <c r="I52" s="34"/>
      <c r="J52" s="132">
        <v>0.072394024095702</v>
      </c>
      <c r="K52" s="132"/>
      <c r="L52" s="30"/>
      <c r="M52" s="33"/>
      <c r="N52" s="113">
        <v>91.7351269296947</v>
      </c>
      <c r="O52" s="113"/>
      <c r="P52" s="32">
        <v>91.7351269296947</v>
      </c>
    </row>
    <row r="53" spans="1:16">
      <c r="A53" s="18">
        <v>450000</v>
      </c>
      <c r="B53" s="103" t="s">
        <v>120</v>
      </c>
      <c r="C53" s="103">
        <v>2009</v>
      </c>
      <c r="D53" s="19"/>
      <c r="E53" s="129"/>
      <c r="F53" s="106">
        <v>1463.6055</v>
      </c>
      <c r="G53" s="106">
        <v>7759.16</v>
      </c>
      <c r="H53" s="30"/>
      <c r="I53" s="34"/>
      <c r="J53" s="132">
        <v>0.188629374829234</v>
      </c>
      <c r="K53" s="132"/>
      <c r="L53" s="30"/>
      <c r="M53" s="33"/>
      <c r="N53" s="113">
        <v>78.4651031660607</v>
      </c>
      <c r="O53" s="113"/>
      <c r="P53" s="32">
        <v>78.4651031660607</v>
      </c>
    </row>
    <row r="54" spans="1:16">
      <c r="A54" s="18">
        <v>460000</v>
      </c>
      <c r="B54" s="103" t="s">
        <v>121</v>
      </c>
      <c r="C54" s="103">
        <v>2009</v>
      </c>
      <c r="D54" s="19"/>
      <c r="E54" s="129"/>
      <c r="F54" s="106">
        <v>19.2</v>
      </c>
      <c r="G54" s="106">
        <v>1654.21</v>
      </c>
      <c r="H54" s="30"/>
      <c r="I54" s="34"/>
      <c r="J54" s="132">
        <v>0.0116067488408364</v>
      </c>
      <c r="K54" s="132"/>
      <c r="L54" s="30"/>
      <c r="M54" s="33"/>
      <c r="N54" s="113">
        <v>98.6749140260305</v>
      </c>
      <c r="O54" s="113"/>
      <c r="P54" s="32">
        <v>98.6749140260305</v>
      </c>
    </row>
    <row r="55" spans="1:16">
      <c r="A55" s="18">
        <v>500000</v>
      </c>
      <c r="B55" s="103" t="s">
        <v>122</v>
      </c>
      <c r="C55" s="103">
        <v>2009</v>
      </c>
      <c r="D55" s="19"/>
      <c r="E55" s="129"/>
      <c r="F55" s="106">
        <v>3044.3216</v>
      </c>
      <c r="G55" s="106">
        <v>6530.01</v>
      </c>
      <c r="H55" s="30"/>
      <c r="I55" s="34"/>
      <c r="J55" s="132">
        <v>0.466204737818166</v>
      </c>
      <c r="K55" s="132"/>
      <c r="L55" s="30"/>
      <c r="M55" s="33"/>
      <c r="N55" s="113">
        <v>46.7756761559707</v>
      </c>
      <c r="O55" s="113"/>
      <c r="P55" s="32">
        <v>46.7756761559707</v>
      </c>
    </row>
    <row r="56" spans="1:16">
      <c r="A56" s="18">
        <v>510000</v>
      </c>
      <c r="B56" s="103" t="s">
        <v>123</v>
      </c>
      <c r="C56" s="103">
        <v>2009</v>
      </c>
      <c r="D56" s="19"/>
      <c r="E56" s="129"/>
      <c r="F56" s="106">
        <v>3908.8575</v>
      </c>
      <c r="G56" s="106">
        <v>14151.28</v>
      </c>
      <c r="H56" s="30"/>
      <c r="I56" s="34"/>
      <c r="J56" s="132">
        <v>0.276219359662165</v>
      </c>
      <c r="K56" s="132"/>
      <c r="L56" s="30"/>
      <c r="M56" s="33"/>
      <c r="N56" s="113">
        <v>68.4653812840839</v>
      </c>
      <c r="O56" s="113"/>
      <c r="P56" s="32">
        <v>68.4653812840839</v>
      </c>
    </row>
    <row r="57" spans="1:16">
      <c r="A57" s="18">
        <v>520000</v>
      </c>
      <c r="B57" s="103" t="s">
        <v>124</v>
      </c>
      <c r="C57" s="103">
        <v>2009</v>
      </c>
      <c r="D57" s="19"/>
      <c r="E57" s="129"/>
      <c r="F57" s="106">
        <v>409.49573</v>
      </c>
      <c r="G57" s="106">
        <v>3912.68</v>
      </c>
      <c r="H57" s="30"/>
      <c r="I57" s="34"/>
      <c r="J57" s="132">
        <v>0.104658630401668</v>
      </c>
      <c r="K57" s="132"/>
      <c r="L57" s="30"/>
      <c r="M57" s="33"/>
      <c r="N57" s="113">
        <v>88.0516340017471</v>
      </c>
      <c r="O57" s="113"/>
      <c r="P57" s="32">
        <v>88.0516340017471</v>
      </c>
    </row>
    <row r="58" spans="1:16">
      <c r="A58" s="18">
        <v>530000</v>
      </c>
      <c r="B58" s="103" t="s">
        <v>125</v>
      </c>
      <c r="C58" s="103">
        <v>2009</v>
      </c>
      <c r="D58" s="19"/>
      <c r="E58" s="129"/>
      <c r="F58" s="106">
        <v>1329.8801</v>
      </c>
      <c r="G58" s="106">
        <v>6169.75</v>
      </c>
      <c r="H58" s="30"/>
      <c r="I58" s="34"/>
      <c r="J58" s="132">
        <v>0.215548458203331</v>
      </c>
      <c r="K58" s="132"/>
      <c r="L58" s="30"/>
      <c r="M58" s="33"/>
      <c r="N58" s="113">
        <v>75.3918825510308</v>
      </c>
      <c r="O58" s="113"/>
      <c r="P58" s="32">
        <v>75.3918825510308</v>
      </c>
    </row>
    <row r="59" spans="1:16">
      <c r="A59" s="18">
        <v>540000</v>
      </c>
      <c r="B59" s="103" t="s">
        <v>126</v>
      </c>
      <c r="C59" s="103">
        <v>2009</v>
      </c>
      <c r="D59" s="19"/>
      <c r="E59" s="129"/>
      <c r="F59" s="106">
        <v>10.6115</v>
      </c>
      <c r="G59" s="106">
        <v>441.36</v>
      </c>
      <c r="H59" s="30"/>
      <c r="I59" s="34"/>
      <c r="J59" s="132">
        <v>0.0240427315570056</v>
      </c>
      <c r="K59" s="132"/>
      <c r="L59" s="30"/>
      <c r="M59" s="33"/>
      <c r="N59" s="113">
        <v>97.2551584600493</v>
      </c>
      <c r="O59" s="113"/>
      <c r="P59" s="32">
        <v>97.2551584600493</v>
      </c>
    </row>
    <row r="60" spans="1:16">
      <c r="A60" s="18">
        <v>610000</v>
      </c>
      <c r="B60" s="103" t="s">
        <v>127</v>
      </c>
      <c r="C60" s="103">
        <v>2009</v>
      </c>
      <c r="D60" s="19"/>
      <c r="E60" s="129"/>
      <c r="F60" s="106">
        <v>762.18086</v>
      </c>
      <c r="G60" s="106">
        <v>8169.8</v>
      </c>
      <c r="H60" s="30"/>
      <c r="I60" s="34"/>
      <c r="J60" s="132">
        <v>0.0932924747239835</v>
      </c>
      <c r="K60" s="132"/>
      <c r="L60" s="30"/>
      <c r="M60" s="33"/>
      <c r="N60" s="113">
        <v>89.3492526263067</v>
      </c>
      <c r="O60" s="113"/>
      <c r="P60" s="32">
        <v>89.3492526263067</v>
      </c>
    </row>
    <row r="61" spans="1:16">
      <c r="A61" s="18">
        <v>620000</v>
      </c>
      <c r="B61" s="103" t="s">
        <v>128</v>
      </c>
      <c r="C61" s="103">
        <v>2009</v>
      </c>
      <c r="D61" s="19"/>
      <c r="E61" s="129"/>
      <c r="F61" s="106">
        <v>245.0231</v>
      </c>
      <c r="G61" s="106">
        <v>3387.56</v>
      </c>
      <c r="H61" s="30"/>
      <c r="I61" s="34"/>
      <c r="J61" s="132">
        <v>0.0723302613090248</v>
      </c>
      <c r="K61" s="132"/>
      <c r="L61" s="30"/>
      <c r="M61" s="33"/>
      <c r="N61" s="113">
        <v>91.7424064164352</v>
      </c>
      <c r="O61" s="113"/>
      <c r="P61" s="32">
        <v>91.7424064164352</v>
      </c>
    </row>
    <row r="62" spans="1:16">
      <c r="A62" s="18">
        <v>630000</v>
      </c>
      <c r="B62" s="103" t="s">
        <v>129</v>
      </c>
      <c r="C62" s="103">
        <v>2009</v>
      </c>
      <c r="D62" s="19"/>
      <c r="E62" s="129"/>
      <c r="F62" s="106">
        <v>360.29983</v>
      </c>
      <c r="G62" s="106">
        <v>1081.27</v>
      </c>
      <c r="H62" s="30"/>
      <c r="I62" s="34"/>
      <c r="J62" s="132">
        <v>0.333219112710054</v>
      </c>
      <c r="K62" s="132"/>
      <c r="L62" s="30"/>
      <c r="M62" s="33"/>
      <c r="N62" s="113">
        <v>61.9579971475594</v>
      </c>
      <c r="O62" s="113"/>
      <c r="P62" s="32">
        <v>61.9579971475594</v>
      </c>
    </row>
    <row r="63" spans="1:16">
      <c r="A63" s="18">
        <v>640000</v>
      </c>
      <c r="B63" s="103" t="s">
        <v>130</v>
      </c>
      <c r="C63" s="103">
        <v>2009</v>
      </c>
      <c r="D63" s="19"/>
      <c r="E63" s="129"/>
      <c r="F63" s="106">
        <v>72.690417</v>
      </c>
      <c r="G63" s="106">
        <v>1353.31</v>
      </c>
      <c r="H63" s="30"/>
      <c r="I63" s="34"/>
      <c r="J63" s="132">
        <v>0.0537130568753648</v>
      </c>
      <c r="K63" s="132"/>
      <c r="L63" s="30"/>
      <c r="M63" s="33"/>
      <c r="N63" s="113">
        <v>93.8678419546602</v>
      </c>
      <c r="O63" s="113"/>
      <c r="P63" s="32">
        <v>93.8678419546602</v>
      </c>
    </row>
    <row r="64" spans="1:16">
      <c r="A64" s="18">
        <v>650000</v>
      </c>
      <c r="B64" s="103" t="s">
        <v>131</v>
      </c>
      <c r="C64" s="103">
        <v>2009</v>
      </c>
      <c r="D64" s="19"/>
      <c r="E64" s="129"/>
      <c r="F64" s="106">
        <v>746.28763</v>
      </c>
      <c r="G64" s="106">
        <v>4277.05</v>
      </c>
      <c r="H64" s="30"/>
      <c r="I64" s="34"/>
      <c r="J64" s="132">
        <v>0.174486533942788</v>
      </c>
      <c r="K64" s="132"/>
      <c r="L64" s="30"/>
      <c r="M64" s="33"/>
      <c r="N64" s="113">
        <v>80.0797224145428</v>
      </c>
      <c r="O64" s="113"/>
      <c r="P64" s="32">
        <v>80.0797224145428</v>
      </c>
    </row>
    <row r="65" spans="1:16">
      <c r="A65" s="18">
        <v>110000</v>
      </c>
      <c r="B65" s="103" t="s">
        <v>101</v>
      </c>
      <c r="C65" s="103">
        <v>2010</v>
      </c>
      <c r="D65" s="19"/>
      <c r="E65" s="129"/>
      <c r="F65" s="106">
        <v>5380.174</v>
      </c>
      <c r="G65" s="106">
        <v>14113.58</v>
      </c>
      <c r="H65" s="30"/>
      <c r="I65" s="34"/>
      <c r="J65" s="132">
        <v>0.381205477277912</v>
      </c>
      <c r="K65" s="132"/>
      <c r="L65" s="30"/>
      <c r="M65" s="33"/>
      <c r="N65" s="113">
        <v>56.4796276659229</v>
      </c>
      <c r="O65" s="113"/>
      <c r="P65" s="32">
        <v>56.4796276659229</v>
      </c>
    </row>
    <row r="66" spans="1:16">
      <c r="A66" s="18">
        <v>120000</v>
      </c>
      <c r="B66" s="103" t="s">
        <v>102</v>
      </c>
      <c r="C66" s="103">
        <v>2010</v>
      </c>
      <c r="D66" s="19"/>
      <c r="E66" s="129"/>
      <c r="F66" s="106">
        <v>6229.916</v>
      </c>
      <c r="G66" s="106">
        <v>9224.46</v>
      </c>
      <c r="H66" s="30"/>
      <c r="I66" s="34"/>
      <c r="J66" s="132">
        <v>0.675369181502223</v>
      </c>
      <c r="K66" s="132"/>
      <c r="L66" s="30"/>
      <c r="M66" s="33"/>
      <c r="N66" s="113">
        <v>22.8963905455388</v>
      </c>
      <c r="O66" s="113"/>
      <c r="P66" s="32">
        <v>22.8963905455388</v>
      </c>
    </row>
    <row r="67" spans="1:16">
      <c r="A67" s="18">
        <v>130000</v>
      </c>
      <c r="B67" s="103" t="s">
        <v>103</v>
      </c>
      <c r="C67" s="103">
        <v>2010</v>
      </c>
      <c r="D67" s="19"/>
      <c r="E67" s="129"/>
      <c r="F67" s="106">
        <v>1779.8974</v>
      </c>
      <c r="G67" s="106">
        <v>20394.26</v>
      </c>
      <c r="H67" s="30"/>
      <c r="I67" s="34"/>
      <c r="J67" s="132">
        <v>0.0872744291776216</v>
      </c>
      <c r="K67" s="132"/>
      <c r="L67" s="30"/>
      <c r="M67" s="33"/>
      <c r="N67" s="113">
        <v>90.0363035699902</v>
      </c>
      <c r="O67" s="113"/>
      <c r="P67" s="32">
        <v>90.0363035699902</v>
      </c>
    </row>
    <row r="68" spans="1:16">
      <c r="A68" s="18">
        <v>140000</v>
      </c>
      <c r="B68" s="103" t="s">
        <v>104</v>
      </c>
      <c r="C68" s="103">
        <v>2010</v>
      </c>
      <c r="D68" s="19"/>
      <c r="E68" s="129"/>
      <c r="F68" s="106">
        <v>277.76433</v>
      </c>
      <c r="G68" s="106">
        <v>9200.86</v>
      </c>
      <c r="H68" s="30"/>
      <c r="I68" s="34"/>
      <c r="J68" s="132">
        <v>0.0301889529891771</v>
      </c>
      <c r="K68" s="132"/>
      <c r="L68" s="30"/>
      <c r="M68" s="33"/>
      <c r="N68" s="113">
        <v>96.5534742998797</v>
      </c>
      <c r="O68" s="113"/>
      <c r="P68" s="32">
        <v>96.5534742998797</v>
      </c>
    </row>
    <row r="69" spans="1:16">
      <c r="A69" s="18">
        <v>150000</v>
      </c>
      <c r="B69" s="103" t="s">
        <v>105</v>
      </c>
      <c r="C69" s="103">
        <v>2010</v>
      </c>
      <c r="D69" s="19"/>
      <c r="E69" s="129"/>
      <c r="F69" s="106">
        <v>830.19909</v>
      </c>
      <c r="G69" s="106">
        <v>11672</v>
      </c>
      <c r="H69" s="30"/>
      <c r="I69" s="34"/>
      <c r="J69" s="132">
        <v>0.0711274066141193</v>
      </c>
      <c r="K69" s="132"/>
      <c r="L69" s="30"/>
      <c r="M69" s="33"/>
      <c r="N69" s="113">
        <v>91.8797304773587</v>
      </c>
      <c r="O69" s="113"/>
      <c r="P69" s="32">
        <v>91.8797304773587</v>
      </c>
    </row>
    <row r="70" spans="1:16">
      <c r="A70" s="18">
        <v>210000</v>
      </c>
      <c r="B70" s="103" t="s">
        <v>106</v>
      </c>
      <c r="C70" s="103">
        <v>2010</v>
      </c>
      <c r="D70" s="19"/>
      <c r="E70" s="129"/>
      <c r="F70" s="106">
        <v>1250.3088</v>
      </c>
      <c r="G70" s="106">
        <v>18457.27</v>
      </c>
      <c r="H70" s="30"/>
      <c r="I70" s="34"/>
      <c r="J70" s="132">
        <v>0.0677407222194832</v>
      </c>
      <c r="K70" s="132"/>
      <c r="L70" s="30"/>
      <c r="M70" s="33"/>
      <c r="N70" s="113">
        <v>92.2663717367788</v>
      </c>
      <c r="O70" s="113"/>
      <c r="P70" s="32">
        <v>92.2663717367788</v>
      </c>
    </row>
    <row r="71" spans="1:16">
      <c r="A71" s="18">
        <v>220000</v>
      </c>
      <c r="B71" s="103" t="s">
        <v>107</v>
      </c>
      <c r="C71" s="103">
        <v>2010</v>
      </c>
      <c r="D71" s="19"/>
      <c r="E71" s="129"/>
      <c r="F71" s="106">
        <v>329.67261</v>
      </c>
      <c r="G71" s="106">
        <v>8667.58</v>
      </c>
      <c r="H71" s="30"/>
      <c r="I71" s="34"/>
      <c r="J71" s="132">
        <v>0.0380351389891988</v>
      </c>
      <c r="K71" s="132"/>
      <c r="L71" s="30"/>
      <c r="M71" s="33"/>
      <c r="N71" s="113">
        <v>95.6577134662167</v>
      </c>
      <c r="O71" s="113"/>
      <c r="P71" s="32">
        <v>95.6577134662167</v>
      </c>
    </row>
    <row r="72" spans="1:16">
      <c r="A72" s="18">
        <v>230000</v>
      </c>
      <c r="B72" s="103" t="s">
        <v>108</v>
      </c>
      <c r="C72" s="103">
        <v>2010</v>
      </c>
      <c r="D72" s="19"/>
      <c r="E72" s="129"/>
      <c r="F72" s="106">
        <v>598.70455</v>
      </c>
      <c r="G72" s="106">
        <v>10368.6</v>
      </c>
      <c r="H72" s="30"/>
      <c r="I72" s="34"/>
      <c r="J72" s="132">
        <v>0.0577420818625465</v>
      </c>
      <c r="K72" s="132"/>
      <c r="L72" s="30"/>
      <c r="M72" s="33"/>
      <c r="N72" s="113">
        <v>93.4078677988912</v>
      </c>
      <c r="O72" s="113"/>
      <c r="P72" s="32">
        <v>93.4078677988912</v>
      </c>
    </row>
    <row r="73" spans="1:16">
      <c r="A73" s="18">
        <v>310000</v>
      </c>
      <c r="B73" s="103" t="s">
        <v>109</v>
      </c>
      <c r="C73" s="103">
        <v>2010</v>
      </c>
      <c r="D73" s="19"/>
      <c r="E73" s="129"/>
      <c r="F73" s="106">
        <v>6066.4425</v>
      </c>
      <c r="G73" s="106">
        <v>17165.98</v>
      </c>
      <c r="H73" s="30"/>
      <c r="I73" s="34"/>
      <c r="J73" s="132">
        <v>0.353399135965439</v>
      </c>
      <c r="K73" s="132"/>
      <c r="L73" s="30"/>
      <c r="M73" s="33"/>
      <c r="N73" s="113">
        <v>59.6541421975833</v>
      </c>
      <c r="O73" s="113"/>
      <c r="P73" s="32">
        <v>59.6541421975833</v>
      </c>
    </row>
    <row r="74" spans="1:16">
      <c r="A74" s="18">
        <v>320000</v>
      </c>
      <c r="B74" s="103" t="s">
        <v>110</v>
      </c>
      <c r="C74" s="103">
        <v>2010</v>
      </c>
      <c r="D74" s="19"/>
      <c r="E74" s="129"/>
      <c r="F74" s="106">
        <v>11166.346</v>
      </c>
      <c r="G74" s="106">
        <v>41425.48</v>
      </c>
      <c r="H74" s="30"/>
      <c r="I74" s="34"/>
      <c r="J74" s="132">
        <v>0.26955260385637</v>
      </c>
      <c r="K74" s="132"/>
      <c r="L74" s="30"/>
      <c r="M74" s="33"/>
      <c r="N74" s="113">
        <v>69.2264923179556</v>
      </c>
      <c r="O74" s="113"/>
      <c r="P74" s="32">
        <v>69.2264923179556</v>
      </c>
    </row>
    <row r="75" spans="1:16">
      <c r="A75" s="18">
        <v>330000</v>
      </c>
      <c r="B75" s="103" t="s">
        <v>111</v>
      </c>
      <c r="C75" s="103">
        <v>2010</v>
      </c>
      <c r="D75" s="19"/>
      <c r="E75" s="129"/>
      <c r="F75" s="106">
        <v>5646.5725</v>
      </c>
      <c r="G75" s="106">
        <v>27722.31</v>
      </c>
      <c r="H75" s="30"/>
      <c r="I75" s="34"/>
      <c r="J75" s="132">
        <v>0.203683333026721</v>
      </c>
      <c r="K75" s="132"/>
      <c r="L75" s="30"/>
      <c r="M75" s="33"/>
      <c r="N75" s="113">
        <v>76.7464660925995</v>
      </c>
      <c r="O75" s="113"/>
      <c r="P75" s="32">
        <v>76.7464660925995</v>
      </c>
    </row>
    <row r="76" spans="1:16">
      <c r="A76" s="18">
        <v>340000</v>
      </c>
      <c r="B76" s="103" t="s">
        <v>112</v>
      </c>
      <c r="C76" s="103">
        <v>2010</v>
      </c>
      <c r="D76" s="19"/>
      <c r="E76" s="129"/>
      <c r="F76" s="106">
        <v>2514.7801</v>
      </c>
      <c r="G76" s="106">
        <v>12359.33</v>
      </c>
      <c r="H76" s="30"/>
      <c r="I76" s="34"/>
      <c r="J76" s="132">
        <v>0.203472202781219</v>
      </c>
      <c r="K76" s="132"/>
      <c r="L76" s="30"/>
      <c r="M76" s="33"/>
      <c r="N76" s="113">
        <v>76.7705698042273</v>
      </c>
      <c r="O76" s="113"/>
      <c r="P76" s="32">
        <v>76.7705698042273</v>
      </c>
    </row>
    <row r="77" spans="1:16">
      <c r="A77" s="18">
        <v>350000</v>
      </c>
      <c r="B77" s="103" t="s">
        <v>113</v>
      </c>
      <c r="C77" s="103">
        <v>2010</v>
      </c>
      <c r="D77" s="19"/>
      <c r="E77" s="129"/>
      <c r="F77" s="106">
        <v>2664.2668</v>
      </c>
      <c r="G77" s="106">
        <v>14737.12</v>
      </c>
      <c r="H77" s="30"/>
      <c r="I77" s="34"/>
      <c r="J77" s="132">
        <v>0.180786123747381</v>
      </c>
      <c r="K77" s="132"/>
      <c r="L77" s="30"/>
      <c r="M77" s="33"/>
      <c r="N77" s="113">
        <v>79.3605289344136</v>
      </c>
      <c r="O77" s="113"/>
      <c r="P77" s="32">
        <v>79.3605289344136</v>
      </c>
    </row>
    <row r="78" spans="1:16">
      <c r="A78" s="18">
        <v>360000</v>
      </c>
      <c r="B78" s="103" t="s">
        <v>114</v>
      </c>
      <c r="C78" s="103">
        <v>2010</v>
      </c>
      <c r="D78" s="19"/>
      <c r="E78" s="129"/>
      <c r="F78" s="106">
        <v>1120.4787</v>
      </c>
      <c r="G78" s="106">
        <v>9451.26</v>
      </c>
      <c r="H78" s="30"/>
      <c r="I78" s="34"/>
      <c r="J78" s="132">
        <v>0.11855336748751</v>
      </c>
      <c r="K78" s="132"/>
      <c r="L78" s="30"/>
      <c r="M78" s="33"/>
      <c r="N78" s="113">
        <v>86.4653395555656</v>
      </c>
      <c r="O78" s="113"/>
      <c r="P78" s="32">
        <v>86.4653395555656</v>
      </c>
    </row>
    <row r="79" spans="1:16">
      <c r="A79" s="18">
        <v>370000</v>
      </c>
      <c r="B79" s="103" t="s">
        <v>115</v>
      </c>
      <c r="C79" s="103">
        <v>2010</v>
      </c>
      <c r="D79" s="19"/>
      <c r="E79" s="129"/>
      <c r="F79" s="106">
        <v>2880.9045</v>
      </c>
      <c r="G79" s="106">
        <v>39169.92</v>
      </c>
      <c r="H79" s="30"/>
      <c r="I79" s="34"/>
      <c r="J79" s="132">
        <v>0.0735488992573893</v>
      </c>
      <c r="K79" s="132"/>
      <c r="L79" s="30"/>
      <c r="M79" s="33"/>
      <c r="N79" s="113">
        <v>91.6032804583509</v>
      </c>
      <c r="O79" s="113"/>
      <c r="P79" s="32">
        <v>91.6032804583509</v>
      </c>
    </row>
    <row r="80" spans="1:16">
      <c r="A80" s="18">
        <v>410000</v>
      </c>
      <c r="B80" s="103" t="s">
        <v>116</v>
      </c>
      <c r="C80" s="103">
        <v>2010</v>
      </c>
      <c r="D80" s="19"/>
      <c r="E80" s="129"/>
      <c r="F80" s="106">
        <v>2697.9377</v>
      </c>
      <c r="G80" s="106">
        <v>23092.36</v>
      </c>
      <c r="H80" s="30"/>
      <c r="I80" s="34"/>
      <c r="J80" s="132">
        <v>0.116832480526027</v>
      </c>
      <c r="K80" s="132"/>
      <c r="L80" s="30"/>
      <c r="M80" s="33"/>
      <c r="N80" s="113">
        <v>86.6618048368186</v>
      </c>
      <c r="O80" s="113"/>
      <c r="P80" s="32">
        <v>86.6618048368186</v>
      </c>
    </row>
    <row r="81" spans="1:16">
      <c r="A81" s="18">
        <v>420000</v>
      </c>
      <c r="B81" s="103" t="s">
        <v>117</v>
      </c>
      <c r="C81" s="103">
        <v>2010</v>
      </c>
      <c r="D81" s="19"/>
      <c r="E81" s="129"/>
      <c r="F81" s="106">
        <v>1941.2353</v>
      </c>
      <c r="G81" s="106">
        <v>15967.61</v>
      </c>
      <c r="H81" s="30"/>
      <c r="I81" s="34"/>
      <c r="J81" s="132">
        <v>0.121573316232047</v>
      </c>
      <c r="K81" s="132"/>
      <c r="L81" s="30"/>
      <c r="M81" s="33"/>
      <c r="N81" s="113">
        <v>86.1205667187989</v>
      </c>
      <c r="O81" s="113"/>
      <c r="P81" s="32">
        <v>86.1205667187989</v>
      </c>
    </row>
    <row r="82" spans="1:16">
      <c r="A82" s="18">
        <v>430000</v>
      </c>
      <c r="B82" s="103" t="s">
        <v>118</v>
      </c>
      <c r="C82" s="103">
        <v>2010</v>
      </c>
      <c r="D82" s="19"/>
      <c r="E82" s="129"/>
      <c r="F82" s="106">
        <v>1524.4853</v>
      </c>
      <c r="G82" s="106">
        <v>16037.96</v>
      </c>
      <c r="H82" s="30"/>
      <c r="I82" s="34"/>
      <c r="J82" s="132">
        <v>0.0950548137044861</v>
      </c>
      <c r="K82" s="132"/>
      <c r="L82" s="30"/>
      <c r="M82" s="33"/>
      <c r="N82" s="113">
        <v>89.1480549699718</v>
      </c>
      <c r="O82" s="113"/>
      <c r="P82" s="32">
        <v>89.1480549699718</v>
      </c>
    </row>
    <row r="83" spans="1:16">
      <c r="A83" s="18">
        <v>440000</v>
      </c>
      <c r="B83" s="103" t="s">
        <v>119</v>
      </c>
      <c r="C83" s="103">
        <v>2010</v>
      </c>
      <c r="D83" s="19"/>
      <c r="E83" s="129"/>
      <c r="F83" s="106">
        <v>3838.0185</v>
      </c>
      <c r="G83" s="106">
        <v>46013.06</v>
      </c>
      <c r="H83" s="30"/>
      <c r="I83" s="34"/>
      <c r="J83" s="132">
        <v>0.0834115031688829</v>
      </c>
      <c r="K83" s="132"/>
      <c r="L83" s="30"/>
      <c r="M83" s="33"/>
      <c r="N83" s="113">
        <v>90.477315014526</v>
      </c>
      <c r="O83" s="113"/>
      <c r="P83" s="32">
        <v>90.477315014526</v>
      </c>
    </row>
    <row r="84" spans="1:16">
      <c r="A84" s="18">
        <v>450000</v>
      </c>
      <c r="B84" s="103" t="s">
        <v>120</v>
      </c>
      <c r="C84" s="103">
        <v>2010</v>
      </c>
      <c r="D84" s="19"/>
      <c r="E84" s="129"/>
      <c r="F84" s="106">
        <v>1760.9728</v>
      </c>
      <c r="G84" s="106">
        <v>9569.85</v>
      </c>
      <c r="H84" s="30"/>
      <c r="I84" s="34"/>
      <c r="J84" s="132">
        <v>0.184012581179433</v>
      </c>
      <c r="K84" s="132"/>
      <c r="L84" s="30"/>
      <c r="M84" s="33"/>
      <c r="N84" s="113">
        <v>78.992180006781</v>
      </c>
      <c r="O84" s="113"/>
      <c r="P84" s="32">
        <v>78.992180006781</v>
      </c>
    </row>
    <row r="85" spans="1:16">
      <c r="A85" s="18">
        <v>460000</v>
      </c>
      <c r="B85" s="103" t="s">
        <v>121</v>
      </c>
      <c r="C85" s="103">
        <v>2010</v>
      </c>
      <c r="D85" s="19"/>
      <c r="E85" s="129"/>
      <c r="F85" s="106">
        <v>22.4</v>
      </c>
      <c r="G85" s="106">
        <v>2064.5</v>
      </c>
      <c r="H85" s="30"/>
      <c r="I85" s="34"/>
      <c r="J85" s="132">
        <v>0.0108500847662872</v>
      </c>
      <c r="K85" s="132"/>
      <c r="L85" s="30"/>
      <c r="M85" s="33"/>
      <c r="N85" s="113">
        <v>98.7612986774037</v>
      </c>
      <c r="O85" s="113"/>
      <c r="P85" s="32">
        <v>98.7612986774037</v>
      </c>
    </row>
    <row r="86" spans="1:16">
      <c r="A86" s="18">
        <v>500000</v>
      </c>
      <c r="B86" s="103" t="s">
        <v>122</v>
      </c>
      <c r="C86" s="103">
        <v>2010</v>
      </c>
      <c r="D86" s="19"/>
      <c r="E86" s="129"/>
      <c r="F86" s="106">
        <v>3641.2644</v>
      </c>
      <c r="G86" s="106">
        <v>7925.58</v>
      </c>
      <c r="H86" s="30"/>
      <c r="I86" s="34"/>
      <c r="J86" s="132">
        <v>0.459431915392943</v>
      </c>
      <c r="K86" s="132"/>
      <c r="L86" s="30"/>
      <c r="M86" s="33"/>
      <c r="N86" s="113">
        <v>47.548896299089</v>
      </c>
      <c r="O86" s="113"/>
      <c r="P86" s="32">
        <v>47.548896299089</v>
      </c>
    </row>
    <row r="87" spans="1:16">
      <c r="A87" s="18">
        <v>510000</v>
      </c>
      <c r="B87" s="103" t="s">
        <v>123</v>
      </c>
      <c r="C87" s="103">
        <v>2010</v>
      </c>
      <c r="D87" s="19"/>
      <c r="E87" s="129"/>
      <c r="F87" s="106">
        <v>4866.9595</v>
      </c>
      <c r="G87" s="106">
        <v>17185.48</v>
      </c>
      <c r="H87" s="30"/>
      <c r="I87" s="34"/>
      <c r="J87" s="132">
        <v>0.283201836666768</v>
      </c>
      <c r="K87" s="132"/>
      <c r="L87" s="30"/>
      <c r="M87" s="33"/>
      <c r="N87" s="113">
        <v>67.6682258989506</v>
      </c>
      <c r="O87" s="113"/>
      <c r="P87" s="32">
        <v>67.6682258989506</v>
      </c>
    </row>
    <row r="88" spans="1:16">
      <c r="A88" s="18">
        <v>520000</v>
      </c>
      <c r="B88" s="103" t="s">
        <v>124</v>
      </c>
      <c r="C88" s="103">
        <v>2010</v>
      </c>
      <c r="D88" s="19"/>
      <c r="E88" s="129"/>
      <c r="F88" s="106">
        <v>605.55479</v>
      </c>
      <c r="G88" s="106">
        <v>4602.16</v>
      </c>
      <c r="H88" s="30"/>
      <c r="I88" s="34"/>
      <c r="J88" s="132">
        <v>0.131580559997914</v>
      </c>
      <c r="K88" s="132"/>
      <c r="L88" s="30"/>
      <c r="M88" s="33"/>
      <c r="N88" s="113">
        <v>84.9780884473997</v>
      </c>
      <c r="O88" s="113"/>
      <c r="P88" s="32">
        <v>84.9780884473997</v>
      </c>
    </row>
    <row r="89" spans="1:16">
      <c r="A89" s="18">
        <v>530000</v>
      </c>
      <c r="B89" s="103" t="s">
        <v>125</v>
      </c>
      <c r="C89" s="103">
        <v>2010</v>
      </c>
      <c r="D89" s="19"/>
      <c r="E89" s="129"/>
      <c r="F89" s="106">
        <v>1681.5872</v>
      </c>
      <c r="G89" s="106">
        <v>7224.18</v>
      </c>
      <c r="H89" s="30"/>
      <c r="I89" s="34"/>
      <c r="J89" s="132">
        <v>0.232772051637695</v>
      </c>
      <c r="K89" s="132"/>
      <c r="L89" s="30"/>
      <c r="M89" s="33"/>
      <c r="N89" s="113">
        <v>73.4255487917501</v>
      </c>
      <c r="O89" s="113"/>
      <c r="P89" s="32">
        <v>73.4255487917501</v>
      </c>
    </row>
    <row r="90" spans="1:16">
      <c r="A90" s="18">
        <v>540000</v>
      </c>
      <c r="B90" s="103" t="s">
        <v>126</v>
      </c>
      <c r="C90" s="103">
        <v>2010</v>
      </c>
      <c r="D90" s="19"/>
      <c r="E90" s="129"/>
      <c r="F90" s="106">
        <v>38.1615</v>
      </c>
      <c r="G90" s="106">
        <v>507.46</v>
      </c>
      <c r="H90" s="30"/>
      <c r="I90" s="34"/>
      <c r="J90" s="132">
        <v>0.0752010010641233</v>
      </c>
      <c r="K90" s="132"/>
      <c r="L90" s="30"/>
      <c r="M90" s="33"/>
      <c r="N90" s="113">
        <v>91.4146680431352</v>
      </c>
      <c r="O90" s="113"/>
      <c r="P90" s="32">
        <v>91.4146680431352</v>
      </c>
    </row>
    <row r="91" spans="1:16">
      <c r="A91" s="18">
        <v>610000</v>
      </c>
      <c r="B91" s="103" t="s">
        <v>127</v>
      </c>
      <c r="C91" s="103">
        <v>2010</v>
      </c>
      <c r="D91" s="19"/>
      <c r="E91" s="129"/>
      <c r="F91" s="106">
        <v>1160.1325</v>
      </c>
      <c r="G91" s="106">
        <v>10123.48</v>
      </c>
      <c r="H91" s="30"/>
      <c r="I91" s="34"/>
      <c r="J91" s="132">
        <v>0.114598191530976</v>
      </c>
      <c r="K91" s="132"/>
      <c r="L91" s="30"/>
      <c r="M91" s="33"/>
      <c r="N91" s="113">
        <v>86.9168827272543</v>
      </c>
      <c r="O91" s="113"/>
      <c r="P91" s="32">
        <v>86.9168827272543</v>
      </c>
    </row>
    <row r="92" spans="1:16">
      <c r="A92" s="18">
        <v>620000</v>
      </c>
      <c r="B92" s="103" t="s">
        <v>128</v>
      </c>
      <c r="C92" s="103">
        <v>2010</v>
      </c>
      <c r="D92" s="19"/>
      <c r="E92" s="129"/>
      <c r="F92" s="106">
        <v>325.10247</v>
      </c>
      <c r="G92" s="106">
        <v>4120.75</v>
      </c>
      <c r="H92" s="30"/>
      <c r="I92" s="34"/>
      <c r="J92" s="132">
        <v>0.0788940047321483</v>
      </c>
      <c r="K92" s="132"/>
      <c r="L92" s="30"/>
      <c r="M92" s="33"/>
      <c r="N92" s="113">
        <v>90.9930558044779</v>
      </c>
      <c r="O92" s="113"/>
      <c r="P92" s="32">
        <v>90.9930558044779</v>
      </c>
    </row>
    <row r="93" spans="1:16">
      <c r="A93" s="18">
        <v>630000</v>
      </c>
      <c r="B93" s="103" t="s">
        <v>129</v>
      </c>
      <c r="C93" s="103">
        <v>2010</v>
      </c>
      <c r="D93" s="19"/>
      <c r="E93" s="129"/>
      <c r="F93" s="106">
        <v>428.55979</v>
      </c>
      <c r="G93" s="106">
        <v>1350.43</v>
      </c>
      <c r="H93" s="30"/>
      <c r="I93" s="34"/>
      <c r="J93" s="132">
        <v>0.317350614248795</v>
      </c>
      <c r="K93" s="132"/>
      <c r="L93" s="30"/>
      <c r="M93" s="33"/>
      <c r="N93" s="113">
        <v>63.7696263149788</v>
      </c>
      <c r="O93" s="113"/>
      <c r="P93" s="32">
        <v>63.7696263149788</v>
      </c>
    </row>
    <row r="94" spans="1:16">
      <c r="A94" s="18">
        <v>640000</v>
      </c>
      <c r="B94" s="103" t="s">
        <v>130</v>
      </c>
      <c r="C94" s="103">
        <v>2010</v>
      </c>
      <c r="D94" s="19"/>
      <c r="E94" s="129"/>
      <c r="F94" s="106">
        <v>92.115891</v>
      </c>
      <c r="G94" s="106">
        <v>1689.65</v>
      </c>
      <c r="H94" s="30"/>
      <c r="I94" s="34"/>
      <c r="J94" s="132">
        <v>0.0545177350338828</v>
      </c>
      <c r="K94" s="132"/>
      <c r="L94" s="30"/>
      <c r="M94" s="33"/>
      <c r="N94" s="113">
        <v>93.7759757692164</v>
      </c>
      <c r="O94" s="113"/>
      <c r="P94" s="32">
        <v>93.7759757692164</v>
      </c>
    </row>
    <row r="95" spans="1:16">
      <c r="A95" s="18">
        <v>650000</v>
      </c>
      <c r="B95" s="103" t="s">
        <v>131</v>
      </c>
      <c r="C95" s="103">
        <v>2010</v>
      </c>
      <c r="D95" s="19"/>
      <c r="E95" s="129"/>
      <c r="F95" s="106">
        <v>1040.0711</v>
      </c>
      <c r="G95" s="106">
        <v>5437.47</v>
      </c>
      <c r="H95" s="30"/>
      <c r="I95" s="34"/>
      <c r="J95" s="132">
        <v>0.191278499007811</v>
      </c>
      <c r="K95" s="132"/>
      <c r="L95" s="30"/>
      <c r="M95" s="33"/>
      <c r="N95" s="113">
        <v>78.1626655635526</v>
      </c>
      <c r="O95" s="113"/>
      <c r="P95" s="32">
        <v>78.1626655635526</v>
      </c>
    </row>
    <row r="96" spans="1:16">
      <c r="A96" s="18">
        <v>110000</v>
      </c>
      <c r="B96" s="103" t="s">
        <v>101</v>
      </c>
      <c r="C96" s="103">
        <v>2011</v>
      </c>
      <c r="D96" s="19"/>
      <c r="E96" s="129"/>
      <c r="F96" s="106">
        <v>6218.0431</v>
      </c>
      <c r="G96" s="106">
        <v>16251.93</v>
      </c>
      <c r="H96" s="30"/>
      <c r="I96" s="34"/>
      <c r="J96" s="132">
        <v>0.382603364646537</v>
      </c>
      <c r="K96" s="132"/>
      <c r="L96" s="30"/>
      <c r="M96" s="33"/>
      <c r="N96" s="113">
        <v>56.3200376747243</v>
      </c>
      <c r="O96" s="113"/>
      <c r="P96" s="32">
        <v>56.3200376747243</v>
      </c>
    </row>
    <row r="97" spans="1:16">
      <c r="A97" s="18">
        <v>120000</v>
      </c>
      <c r="B97" s="103" t="s">
        <v>102</v>
      </c>
      <c r="C97" s="103">
        <v>2011</v>
      </c>
      <c r="D97" s="19"/>
      <c r="E97" s="129"/>
      <c r="F97" s="106">
        <v>7088.0672</v>
      </c>
      <c r="G97" s="106">
        <v>11307.28</v>
      </c>
      <c r="H97" s="30"/>
      <c r="I97" s="34"/>
      <c r="J97" s="132">
        <v>0.626858731719742</v>
      </c>
      <c r="K97" s="132"/>
      <c r="L97" s="30"/>
      <c r="M97" s="33"/>
      <c r="N97" s="113">
        <v>28.4345922830968</v>
      </c>
      <c r="O97" s="113"/>
      <c r="P97" s="32">
        <v>28.4345922830968</v>
      </c>
    </row>
    <row r="98" spans="1:16">
      <c r="A98" s="18">
        <v>130000</v>
      </c>
      <c r="B98" s="103" t="s">
        <v>103</v>
      </c>
      <c r="C98" s="103">
        <v>2011</v>
      </c>
      <c r="D98" s="19"/>
      <c r="E98" s="129"/>
      <c r="F98" s="106">
        <v>2269.5152</v>
      </c>
      <c r="G98" s="106">
        <v>24515.76</v>
      </c>
      <c r="H98" s="30"/>
      <c r="I98" s="34"/>
      <c r="J98" s="132">
        <v>0.0925737240044771</v>
      </c>
      <c r="K98" s="132"/>
      <c r="L98" s="30"/>
      <c r="M98" s="33"/>
      <c r="N98" s="113">
        <v>89.431308894626</v>
      </c>
      <c r="O98" s="113"/>
      <c r="P98" s="32">
        <v>89.431308894626</v>
      </c>
    </row>
    <row r="99" spans="1:16">
      <c r="A99" s="18">
        <v>140000</v>
      </c>
      <c r="B99" s="103" t="s">
        <v>104</v>
      </c>
      <c r="C99" s="103">
        <v>2011</v>
      </c>
      <c r="D99" s="19"/>
      <c r="E99" s="129"/>
      <c r="F99" s="106">
        <v>395.61121</v>
      </c>
      <c r="G99" s="106">
        <v>11237.55</v>
      </c>
      <c r="H99" s="30"/>
      <c r="I99" s="34"/>
      <c r="J99" s="132">
        <v>0.0352044004253596</v>
      </c>
      <c r="K99" s="132"/>
      <c r="L99" s="30"/>
      <c r="M99" s="33"/>
      <c r="N99" s="113">
        <v>95.9808850983727</v>
      </c>
      <c r="O99" s="113"/>
      <c r="P99" s="32">
        <v>95.9808850983727</v>
      </c>
    </row>
    <row r="100" spans="1:16">
      <c r="A100" s="18">
        <v>150000</v>
      </c>
      <c r="B100" s="103" t="s">
        <v>105</v>
      </c>
      <c r="C100" s="103">
        <v>2011</v>
      </c>
      <c r="D100" s="19"/>
      <c r="E100" s="129"/>
      <c r="F100" s="106">
        <v>971.97756</v>
      </c>
      <c r="G100" s="106">
        <v>14359.88</v>
      </c>
      <c r="H100" s="30"/>
      <c r="I100" s="34"/>
      <c r="J100" s="132">
        <v>0.0676870252397652</v>
      </c>
      <c r="K100" s="132"/>
      <c r="L100" s="30"/>
      <c r="M100" s="33"/>
      <c r="N100" s="113">
        <v>92.2725020593734</v>
      </c>
      <c r="O100" s="113"/>
      <c r="P100" s="32">
        <v>92.2725020593734</v>
      </c>
    </row>
    <row r="101" spans="1:16">
      <c r="A101" s="18">
        <v>210000</v>
      </c>
      <c r="B101" s="103" t="s">
        <v>106</v>
      </c>
      <c r="C101" s="103">
        <v>2011</v>
      </c>
      <c r="D101" s="19"/>
      <c r="E101" s="129"/>
      <c r="F101" s="106">
        <v>2070.7085</v>
      </c>
      <c r="G101" s="106">
        <v>22226.7</v>
      </c>
      <c r="H101" s="30"/>
      <c r="I101" s="34"/>
      <c r="J101" s="132">
        <v>0.0931631101333081</v>
      </c>
      <c r="K101" s="132"/>
      <c r="L101" s="30"/>
      <c r="M101" s="33"/>
      <c r="N101" s="113">
        <v>89.3640215514366</v>
      </c>
      <c r="O101" s="113"/>
      <c r="P101" s="32">
        <v>89.3640215514366</v>
      </c>
    </row>
    <row r="102" spans="1:16">
      <c r="A102" s="18">
        <v>220000</v>
      </c>
      <c r="B102" s="103" t="s">
        <v>107</v>
      </c>
      <c r="C102" s="103">
        <v>2011</v>
      </c>
      <c r="D102" s="19"/>
      <c r="E102" s="129"/>
      <c r="F102" s="106">
        <v>409.25769</v>
      </c>
      <c r="G102" s="106">
        <v>10568.83</v>
      </c>
      <c r="H102" s="30"/>
      <c r="I102" s="34"/>
      <c r="J102" s="132">
        <v>0.0387230838229019</v>
      </c>
      <c r="K102" s="132"/>
      <c r="L102" s="30"/>
      <c r="M102" s="33"/>
      <c r="N102" s="113">
        <v>95.5791741558116</v>
      </c>
      <c r="O102" s="113"/>
      <c r="P102" s="32">
        <v>95.5791741558116</v>
      </c>
    </row>
    <row r="103" spans="1:16">
      <c r="A103" s="18">
        <v>230000</v>
      </c>
      <c r="B103" s="103" t="s">
        <v>108</v>
      </c>
      <c r="C103" s="103">
        <v>2011</v>
      </c>
      <c r="D103" s="19"/>
      <c r="E103" s="129"/>
      <c r="F103" s="106">
        <v>806.49591</v>
      </c>
      <c r="G103" s="106">
        <v>12582</v>
      </c>
      <c r="H103" s="30"/>
      <c r="I103" s="34"/>
      <c r="J103" s="132">
        <v>0.0640991821649976</v>
      </c>
      <c r="K103" s="132"/>
      <c r="L103" s="30"/>
      <c r="M103" s="33"/>
      <c r="N103" s="113">
        <v>92.6821086253784</v>
      </c>
      <c r="O103" s="113"/>
      <c r="P103" s="32">
        <v>92.6821086253784</v>
      </c>
    </row>
    <row r="104" spans="1:16">
      <c r="A104" s="18">
        <v>310000</v>
      </c>
      <c r="B104" s="103" t="s">
        <v>109</v>
      </c>
      <c r="C104" s="103">
        <v>2011</v>
      </c>
      <c r="D104" s="19"/>
      <c r="E104" s="129"/>
      <c r="F104" s="106">
        <v>6273.72</v>
      </c>
      <c r="G104" s="106">
        <v>19195.69</v>
      </c>
      <c r="H104" s="30"/>
      <c r="I104" s="34"/>
      <c r="J104" s="132">
        <v>0.32682961643994</v>
      </c>
      <c r="K104" s="132"/>
      <c r="L104" s="30"/>
      <c r="M104" s="33"/>
      <c r="N104" s="113">
        <v>62.6874548108862</v>
      </c>
      <c r="O104" s="113"/>
      <c r="P104" s="32">
        <v>62.6874548108862</v>
      </c>
    </row>
    <row r="105" spans="1:16">
      <c r="A105" s="18">
        <v>320000</v>
      </c>
      <c r="B105" s="103" t="s">
        <v>110</v>
      </c>
      <c r="C105" s="103">
        <v>2011</v>
      </c>
      <c r="D105" s="19"/>
      <c r="E105" s="129"/>
      <c r="F105" s="106">
        <v>12508.629</v>
      </c>
      <c r="G105" s="106">
        <v>49110.27</v>
      </c>
      <c r="H105" s="30"/>
      <c r="I105" s="34"/>
      <c r="J105" s="132">
        <v>0.254704952752245</v>
      </c>
      <c r="K105" s="132"/>
      <c r="L105" s="30"/>
      <c r="M105" s="33"/>
      <c r="N105" s="113">
        <v>70.9215763155733</v>
      </c>
      <c r="O105" s="113"/>
      <c r="P105" s="32">
        <v>70.9215763155733</v>
      </c>
    </row>
    <row r="106" spans="1:16">
      <c r="A106" s="18">
        <v>330000</v>
      </c>
      <c r="B106" s="103" t="s">
        <v>111</v>
      </c>
      <c r="C106" s="103">
        <v>2011</v>
      </c>
      <c r="D106" s="19"/>
      <c r="E106" s="129"/>
      <c r="F106" s="106">
        <v>6217.7003</v>
      </c>
      <c r="G106" s="106">
        <v>32318.85</v>
      </c>
      <c r="H106" s="30"/>
      <c r="I106" s="34"/>
      <c r="J106" s="132">
        <v>0.192386186389677</v>
      </c>
      <c r="K106" s="132"/>
      <c r="L106" s="30"/>
      <c r="M106" s="33"/>
      <c r="N106" s="113">
        <v>78.0362062911602</v>
      </c>
      <c r="O106" s="113"/>
      <c r="P106" s="32">
        <v>78.0362062911602</v>
      </c>
    </row>
    <row r="107" spans="1:16">
      <c r="A107" s="18">
        <v>340000</v>
      </c>
      <c r="B107" s="103" t="s">
        <v>112</v>
      </c>
      <c r="C107" s="103">
        <v>2011</v>
      </c>
      <c r="D107" s="19"/>
      <c r="E107" s="129"/>
      <c r="F107" s="106">
        <v>2976.6412</v>
      </c>
      <c r="G107" s="106">
        <v>15300.65</v>
      </c>
      <c r="H107" s="30"/>
      <c r="I107" s="34"/>
      <c r="J107" s="132">
        <v>0.194543447500596</v>
      </c>
      <c r="K107" s="132"/>
      <c r="L107" s="30"/>
      <c r="M107" s="33"/>
      <c r="N107" s="113">
        <v>77.7899222990218</v>
      </c>
      <c r="O107" s="113"/>
      <c r="P107" s="32">
        <v>77.7899222990218</v>
      </c>
    </row>
    <row r="108" spans="1:16">
      <c r="A108" s="18">
        <v>350000</v>
      </c>
      <c r="B108" s="103" t="s">
        <v>113</v>
      </c>
      <c r="C108" s="103">
        <v>2011</v>
      </c>
      <c r="D108" s="19"/>
      <c r="E108" s="129"/>
      <c r="F108" s="106">
        <v>3220.6533</v>
      </c>
      <c r="G108" s="106">
        <v>17560.18</v>
      </c>
      <c r="H108" s="30"/>
      <c r="I108" s="34"/>
      <c r="J108" s="132">
        <v>0.183406622255581</v>
      </c>
      <c r="K108" s="132"/>
      <c r="L108" s="30"/>
      <c r="M108" s="33"/>
      <c r="N108" s="113">
        <v>79.0613593852452</v>
      </c>
      <c r="O108" s="113"/>
      <c r="P108" s="32">
        <v>79.0613593852452</v>
      </c>
    </row>
    <row r="109" spans="1:16">
      <c r="A109" s="18">
        <v>360000</v>
      </c>
      <c r="B109" s="103" t="s">
        <v>114</v>
      </c>
      <c r="C109" s="103">
        <v>2011</v>
      </c>
      <c r="D109" s="19"/>
      <c r="E109" s="129"/>
      <c r="F109" s="106">
        <v>1433.4627</v>
      </c>
      <c r="G109" s="106">
        <v>11702.82</v>
      </c>
      <c r="H109" s="30"/>
      <c r="I109" s="34"/>
      <c r="J109" s="132">
        <v>0.122488656580209</v>
      </c>
      <c r="K109" s="132"/>
      <c r="L109" s="30"/>
      <c r="M109" s="33"/>
      <c r="N109" s="113">
        <v>86.016066770244</v>
      </c>
      <c r="O109" s="113"/>
      <c r="P109" s="32">
        <v>86.016066770244</v>
      </c>
    </row>
    <row r="110" spans="1:16">
      <c r="A110" s="18">
        <v>370000</v>
      </c>
      <c r="B110" s="103" t="s">
        <v>115</v>
      </c>
      <c r="C110" s="103">
        <v>2011</v>
      </c>
      <c r="D110" s="19"/>
      <c r="E110" s="129"/>
      <c r="F110" s="106">
        <v>3315.0604</v>
      </c>
      <c r="G110" s="106">
        <v>45361.85</v>
      </c>
      <c r="H110" s="30"/>
      <c r="I110" s="34"/>
      <c r="J110" s="132">
        <v>0.0730803615813729</v>
      </c>
      <c r="K110" s="132"/>
      <c r="L110" s="30"/>
      <c r="M110" s="33"/>
      <c r="N110" s="113">
        <v>91.6567711223844</v>
      </c>
      <c r="O110" s="113"/>
      <c r="P110" s="32">
        <v>91.6567711223844</v>
      </c>
    </row>
    <row r="111" spans="1:16">
      <c r="A111" s="18">
        <v>410000</v>
      </c>
      <c r="B111" s="103" t="s">
        <v>116</v>
      </c>
      <c r="C111" s="103">
        <v>2011</v>
      </c>
      <c r="D111" s="19"/>
      <c r="E111" s="129"/>
      <c r="F111" s="106">
        <v>2441.6463</v>
      </c>
      <c r="G111" s="106">
        <v>26931.03</v>
      </c>
      <c r="H111" s="30"/>
      <c r="I111" s="34"/>
      <c r="J111" s="132">
        <v>0.0906629378824352</v>
      </c>
      <c r="K111" s="132"/>
      <c r="L111" s="30"/>
      <c r="M111" s="33"/>
      <c r="N111" s="113">
        <v>89.649454037964</v>
      </c>
      <c r="O111" s="113"/>
      <c r="P111" s="32">
        <v>89.649454037964</v>
      </c>
    </row>
    <row r="112" spans="1:16">
      <c r="A112" s="18">
        <v>420000</v>
      </c>
      <c r="B112" s="103" t="s">
        <v>117</v>
      </c>
      <c r="C112" s="103">
        <v>2011</v>
      </c>
      <c r="D112" s="19"/>
      <c r="E112" s="129"/>
      <c r="F112" s="106">
        <v>2434.0867</v>
      </c>
      <c r="G112" s="106">
        <v>19632.26</v>
      </c>
      <c r="H112" s="30"/>
      <c r="I112" s="34"/>
      <c r="J112" s="132">
        <v>0.123984029347615</v>
      </c>
      <c r="K112" s="132"/>
      <c r="L112" s="30"/>
      <c r="M112" s="33"/>
      <c r="N112" s="113">
        <v>85.8453473459575</v>
      </c>
      <c r="O112" s="113"/>
      <c r="P112" s="32">
        <v>85.8453473459575</v>
      </c>
    </row>
    <row r="113" spans="1:16">
      <c r="A113" s="18">
        <v>430000</v>
      </c>
      <c r="B113" s="103" t="s">
        <v>118</v>
      </c>
      <c r="C113" s="103">
        <v>2011</v>
      </c>
      <c r="D113" s="19"/>
      <c r="E113" s="129"/>
      <c r="F113" s="106">
        <v>1911.2579</v>
      </c>
      <c r="G113" s="106">
        <v>19669.56</v>
      </c>
      <c r="H113" s="30"/>
      <c r="I113" s="34"/>
      <c r="J113" s="132">
        <v>0.0971683098147594</v>
      </c>
      <c r="K113" s="132"/>
      <c r="L113" s="30"/>
      <c r="M113" s="33"/>
      <c r="N113" s="113">
        <v>88.90676741476</v>
      </c>
      <c r="O113" s="113"/>
      <c r="P113" s="32">
        <v>88.90676741476</v>
      </c>
    </row>
    <row r="114" spans="1:16">
      <c r="A114" s="18">
        <v>440000</v>
      </c>
      <c r="B114" s="103" t="s">
        <v>119</v>
      </c>
      <c r="C114" s="103">
        <v>2011</v>
      </c>
      <c r="D114" s="19"/>
      <c r="E114" s="129"/>
      <c r="F114" s="106">
        <v>4601.5103</v>
      </c>
      <c r="G114" s="106">
        <v>53210.28</v>
      </c>
      <c r="H114" s="30"/>
      <c r="I114" s="34"/>
      <c r="J114" s="132">
        <v>0.086477844130871</v>
      </c>
      <c r="K114" s="132"/>
      <c r="L114" s="30"/>
      <c r="M114" s="33"/>
      <c r="N114" s="113">
        <v>90.1272458042883</v>
      </c>
      <c r="O114" s="113"/>
      <c r="P114" s="32">
        <v>90.1272458042883</v>
      </c>
    </row>
    <row r="115" spans="1:16">
      <c r="A115" s="18">
        <v>450000</v>
      </c>
      <c r="B115" s="103" t="s">
        <v>120</v>
      </c>
      <c r="C115" s="103">
        <v>2011</v>
      </c>
      <c r="D115" s="19"/>
      <c r="E115" s="129"/>
      <c r="F115" s="106">
        <v>2034.1574</v>
      </c>
      <c r="G115" s="106">
        <v>11720.87</v>
      </c>
      <c r="H115" s="30"/>
      <c r="I115" s="34"/>
      <c r="J115" s="132">
        <v>0.173550035108315</v>
      </c>
      <c r="K115" s="132"/>
      <c r="L115" s="30"/>
      <c r="M115" s="33"/>
      <c r="N115" s="113">
        <v>80.1866379244083</v>
      </c>
      <c r="O115" s="113"/>
      <c r="P115" s="32">
        <v>80.1866379244083</v>
      </c>
    </row>
    <row r="116" spans="1:16">
      <c r="A116" s="18">
        <v>460000</v>
      </c>
      <c r="B116" s="103" t="s">
        <v>121</v>
      </c>
      <c r="C116" s="103">
        <v>2011</v>
      </c>
      <c r="D116" s="19"/>
      <c r="E116" s="129"/>
      <c r="F116" s="106">
        <v>40.06</v>
      </c>
      <c r="G116" s="106">
        <v>2522.66</v>
      </c>
      <c r="H116" s="30"/>
      <c r="I116" s="34"/>
      <c r="J116" s="132">
        <v>0.0158800631079892</v>
      </c>
      <c r="K116" s="132"/>
      <c r="L116" s="30"/>
      <c r="M116" s="33"/>
      <c r="N116" s="113">
        <v>98.1870505531995</v>
      </c>
      <c r="O116" s="113"/>
      <c r="P116" s="32">
        <v>98.1870505531995</v>
      </c>
    </row>
    <row r="117" spans="1:16">
      <c r="A117" s="18">
        <v>500000</v>
      </c>
      <c r="B117" s="103" t="s">
        <v>122</v>
      </c>
      <c r="C117" s="103">
        <v>2011</v>
      </c>
      <c r="D117" s="19"/>
      <c r="E117" s="129"/>
      <c r="F117" s="106">
        <v>4413.2886</v>
      </c>
      <c r="G117" s="106">
        <v>10011.37</v>
      </c>
      <c r="H117" s="30"/>
      <c r="I117" s="34"/>
      <c r="J117" s="132">
        <v>0.440827638974486</v>
      </c>
      <c r="K117" s="132"/>
      <c r="L117" s="30"/>
      <c r="M117" s="33"/>
      <c r="N117" s="113">
        <v>49.6728559087959</v>
      </c>
      <c r="O117" s="113"/>
      <c r="P117" s="32">
        <v>49.6728559087959</v>
      </c>
    </row>
    <row r="118" spans="1:16">
      <c r="A118" s="18">
        <v>510000</v>
      </c>
      <c r="B118" s="103" t="s">
        <v>123</v>
      </c>
      <c r="C118" s="103">
        <v>2011</v>
      </c>
      <c r="D118" s="19"/>
      <c r="E118" s="129"/>
      <c r="F118" s="106">
        <v>5827.1164</v>
      </c>
      <c r="G118" s="106">
        <v>21026.68</v>
      </c>
      <c r="H118" s="30"/>
      <c r="I118" s="34"/>
      <c r="J118" s="132">
        <v>0.277129646715506</v>
      </c>
      <c r="K118" s="132"/>
      <c r="L118" s="30"/>
      <c r="M118" s="33"/>
      <c r="N118" s="113">
        <v>68.361458245582</v>
      </c>
      <c r="O118" s="113"/>
      <c r="P118" s="32">
        <v>68.361458245582</v>
      </c>
    </row>
    <row r="119" spans="1:16">
      <c r="A119" s="18">
        <v>520000</v>
      </c>
      <c r="B119" s="103" t="s">
        <v>124</v>
      </c>
      <c r="C119" s="103">
        <v>2011</v>
      </c>
      <c r="D119" s="19"/>
      <c r="E119" s="129"/>
      <c r="F119" s="106">
        <v>729.49242</v>
      </c>
      <c r="G119" s="106">
        <v>5701.84</v>
      </c>
      <c r="H119" s="30"/>
      <c r="I119" s="34"/>
      <c r="J119" s="132">
        <v>0.127939826441991</v>
      </c>
      <c r="K119" s="132"/>
      <c r="L119" s="30"/>
      <c r="M119" s="33"/>
      <c r="N119" s="113">
        <v>85.3937332619873</v>
      </c>
      <c r="O119" s="113"/>
      <c r="P119" s="32">
        <v>85.3937332619873</v>
      </c>
    </row>
    <row r="120" spans="1:16">
      <c r="A120" s="18">
        <v>530000</v>
      </c>
      <c r="B120" s="103" t="s">
        <v>125</v>
      </c>
      <c r="C120" s="103">
        <v>2011</v>
      </c>
      <c r="D120" s="19"/>
      <c r="E120" s="129"/>
      <c r="F120" s="106">
        <v>1799.5996</v>
      </c>
      <c r="G120" s="106">
        <v>8893.12</v>
      </c>
      <c r="H120" s="30"/>
      <c r="I120" s="34"/>
      <c r="J120" s="132">
        <v>0.202358632291029</v>
      </c>
      <c r="K120" s="132"/>
      <c r="L120" s="30"/>
      <c r="M120" s="33"/>
      <c r="N120" s="113">
        <v>76.897700722438</v>
      </c>
      <c r="O120" s="113"/>
      <c r="P120" s="32">
        <v>76.897700722438</v>
      </c>
    </row>
    <row r="121" spans="1:16">
      <c r="A121" s="18">
        <v>540000</v>
      </c>
      <c r="B121" s="103" t="s">
        <v>126</v>
      </c>
      <c r="C121" s="103">
        <v>2011</v>
      </c>
      <c r="D121" s="19"/>
      <c r="E121" s="129"/>
      <c r="F121" s="106">
        <v>44.1815</v>
      </c>
      <c r="G121" s="106">
        <v>605.83</v>
      </c>
      <c r="H121" s="30"/>
      <c r="I121" s="34"/>
      <c r="J121" s="132">
        <v>0.0729272238086592</v>
      </c>
      <c r="K121" s="132"/>
      <c r="L121" s="30"/>
      <c r="M121" s="33"/>
      <c r="N121" s="113">
        <v>91.6742541158988</v>
      </c>
      <c r="O121" s="113"/>
      <c r="P121" s="32">
        <v>91.6742541158988</v>
      </c>
    </row>
    <row r="122" spans="1:16">
      <c r="A122" s="18">
        <v>610000</v>
      </c>
      <c r="B122" s="103" t="s">
        <v>127</v>
      </c>
      <c r="C122" s="103">
        <v>2011</v>
      </c>
      <c r="D122" s="19"/>
      <c r="E122" s="129"/>
      <c r="F122" s="106">
        <v>1480.2546</v>
      </c>
      <c r="G122" s="106">
        <v>12512.3</v>
      </c>
      <c r="H122" s="30"/>
      <c r="I122" s="34"/>
      <c r="J122" s="132">
        <v>0.118303956906404</v>
      </c>
      <c r="K122" s="132"/>
      <c r="L122" s="30"/>
      <c r="M122" s="33"/>
      <c r="N122" s="113">
        <v>86.4938135466302</v>
      </c>
      <c r="O122" s="113"/>
      <c r="P122" s="32">
        <v>86.4938135466302</v>
      </c>
    </row>
    <row r="123" spans="1:16">
      <c r="A123" s="18">
        <v>620000</v>
      </c>
      <c r="B123" s="103" t="s">
        <v>128</v>
      </c>
      <c r="C123" s="103">
        <v>2011</v>
      </c>
      <c r="D123" s="19"/>
      <c r="E123" s="129"/>
      <c r="F123" s="106">
        <v>423.25762</v>
      </c>
      <c r="G123" s="106">
        <v>5020.37</v>
      </c>
      <c r="H123" s="30"/>
      <c r="I123" s="34"/>
      <c r="J123" s="132">
        <v>0.0843080529921101</v>
      </c>
      <c r="K123" s="132"/>
      <c r="L123" s="30"/>
      <c r="M123" s="33"/>
      <c r="N123" s="113">
        <v>90.3749602886665</v>
      </c>
      <c r="O123" s="113"/>
      <c r="P123" s="32">
        <v>90.3749602886665</v>
      </c>
    </row>
    <row r="124" spans="1:16">
      <c r="A124" s="18">
        <v>630000</v>
      </c>
      <c r="B124" s="103" t="s">
        <v>129</v>
      </c>
      <c r="C124" s="103">
        <v>2011</v>
      </c>
      <c r="D124" s="19"/>
      <c r="E124" s="129"/>
      <c r="F124" s="106">
        <v>500.07231</v>
      </c>
      <c r="G124" s="106">
        <v>1670.44</v>
      </c>
      <c r="H124" s="30"/>
      <c r="I124" s="34"/>
      <c r="J124" s="132">
        <v>0.299365622231268</v>
      </c>
      <c r="K124" s="132"/>
      <c r="L124" s="30"/>
      <c r="M124" s="33"/>
      <c r="N124" s="113">
        <v>65.8228852414174</v>
      </c>
      <c r="O124" s="113"/>
      <c r="P124" s="32">
        <v>65.8228852414174</v>
      </c>
    </row>
    <row r="125" spans="1:16">
      <c r="A125" s="18">
        <v>640000</v>
      </c>
      <c r="B125" s="103" t="s">
        <v>130</v>
      </c>
      <c r="C125" s="103">
        <v>2011</v>
      </c>
      <c r="D125" s="19"/>
      <c r="E125" s="129"/>
      <c r="F125" s="106">
        <v>108.7496</v>
      </c>
      <c r="G125" s="106">
        <v>2102.21</v>
      </c>
      <c r="H125" s="30"/>
      <c r="I125" s="34"/>
      <c r="J125" s="132">
        <v>0.0517310830031253</v>
      </c>
      <c r="K125" s="132"/>
      <c r="L125" s="30"/>
      <c r="M125" s="33"/>
      <c r="N125" s="113">
        <v>94.0941142566539</v>
      </c>
      <c r="O125" s="113"/>
      <c r="P125" s="32">
        <v>94.0941142566539</v>
      </c>
    </row>
    <row r="126" spans="1:16">
      <c r="A126" s="18">
        <v>650000</v>
      </c>
      <c r="B126" s="103" t="s">
        <v>131</v>
      </c>
      <c r="C126" s="103">
        <v>2011</v>
      </c>
      <c r="D126" s="19"/>
      <c r="E126" s="129"/>
      <c r="F126" s="106">
        <v>1454.2423</v>
      </c>
      <c r="G126" s="106">
        <v>6610.05</v>
      </c>
      <c r="H126" s="30"/>
      <c r="I126" s="34"/>
      <c r="J126" s="132">
        <v>0.220004735213803</v>
      </c>
      <c r="K126" s="132"/>
      <c r="L126" s="30"/>
      <c r="M126" s="33"/>
      <c r="N126" s="113">
        <v>74.8831311130809</v>
      </c>
      <c r="O126" s="113"/>
      <c r="P126" s="32">
        <v>74.8831311130809</v>
      </c>
    </row>
    <row r="127" spans="1:16">
      <c r="A127" s="18">
        <v>110000</v>
      </c>
      <c r="B127" s="103" t="s">
        <v>101</v>
      </c>
      <c r="C127" s="103">
        <v>2012</v>
      </c>
      <c r="D127" s="19"/>
      <c r="E127" s="129"/>
      <c r="F127" s="106">
        <v>7873.4376</v>
      </c>
      <c r="G127" s="106">
        <v>17879.4</v>
      </c>
      <c r="H127" s="30"/>
      <c r="I127" s="34"/>
      <c r="J127" s="132">
        <v>0.440363636363636</v>
      </c>
      <c r="K127" s="132"/>
      <c r="L127" s="30"/>
      <c r="M127" s="33"/>
      <c r="N127" s="113">
        <v>49.7258288265313</v>
      </c>
      <c r="O127" s="113"/>
      <c r="P127" s="32">
        <v>49.7258288265313</v>
      </c>
    </row>
    <row r="128" spans="1:16">
      <c r="A128" s="18">
        <v>120000</v>
      </c>
      <c r="B128" s="103" t="s">
        <v>102</v>
      </c>
      <c r="C128" s="103">
        <v>2012</v>
      </c>
      <c r="D128" s="19"/>
      <c r="E128" s="129"/>
      <c r="F128" s="106">
        <v>8601.0699</v>
      </c>
      <c r="G128" s="106">
        <v>12893.88</v>
      </c>
      <c r="H128" s="30"/>
      <c r="I128" s="34"/>
      <c r="J128" s="132">
        <v>0.667066073206824</v>
      </c>
      <c r="K128" s="132"/>
      <c r="L128" s="30"/>
      <c r="M128" s="33"/>
      <c r="N128" s="113">
        <v>23.844315971811</v>
      </c>
      <c r="O128" s="113"/>
      <c r="P128" s="32">
        <v>23.844315971811</v>
      </c>
    </row>
    <row r="129" spans="1:16">
      <c r="A129" s="18">
        <v>130000</v>
      </c>
      <c r="B129" s="103" t="s">
        <v>103</v>
      </c>
      <c r="C129" s="103">
        <v>2012</v>
      </c>
      <c r="D129" s="19"/>
      <c r="E129" s="129"/>
      <c r="F129" s="106">
        <v>3191.0465</v>
      </c>
      <c r="G129" s="106">
        <v>26575.01</v>
      </c>
      <c r="H129" s="30"/>
      <c r="I129" s="34"/>
      <c r="J129" s="132">
        <v>0.120076963282422</v>
      </c>
      <c r="K129" s="132"/>
      <c r="L129" s="30"/>
      <c r="M129" s="33"/>
      <c r="N129" s="113">
        <v>86.2913980457145</v>
      </c>
      <c r="O129" s="113"/>
      <c r="P129" s="32">
        <v>86.2913980457145</v>
      </c>
    </row>
    <row r="130" spans="1:16">
      <c r="A130" s="18">
        <v>140000</v>
      </c>
      <c r="B130" s="103" t="s">
        <v>104</v>
      </c>
      <c r="C130" s="103">
        <v>2012</v>
      </c>
      <c r="D130" s="19"/>
      <c r="E130" s="129"/>
      <c r="F130" s="106">
        <v>670.44849</v>
      </c>
      <c r="G130" s="106">
        <v>12112.83</v>
      </c>
      <c r="H130" s="30"/>
      <c r="I130" s="34"/>
      <c r="J130" s="132">
        <v>0.0553502765249739</v>
      </c>
      <c r="K130" s="132"/>
      <c r="L130" s="30"/>
      <c r="M130" s="33"/>
      <c r="N130" s="113">
        <v>93.6809285628264</v>
      </c>
      <c r="O130" s="113"/>
      <c r="P130" s="32">
        <v>93.6809285628264</v>
      </c>
    </row>
    <row r="131" spans="1:16">
      <c r="A131" s="18">
        <v>150000</v>
      </c>
      <c r="B131" s="103" t="s">
        <v>105</v>
      </c>
      <c r="C131" s="103">
        <v>2012</v>
      </c>
      <c r="D131" s="19"/>
      <c r="E131" s="129"/>
      <c r="F131" s="106">
        <v>1422.2384</v>
      </c>
      <c r="G131" s="106">
        <v>15880.58</v>
      </c>
      <c r="H131" s="30"/>
      <c r="I131" s="34"/>
      <c r="J131" s="132">
        <v>0.0895583410681474</v>
      </c>
      <c r="K131" s="132"/>
      <c r="L131" s="30"/>
      <c r="M131" s="33"/>
      <c r="N131" s="113">
        <v>89.7755604753115</v>
      </c>
      <c r="O131" s="113"/>
      <c r="P131" s="32">
        <v>89.7755604753115</v>
      </c>
    </row>
    <row r="132" spans="1:16">
      <c r="A132" s="18">
        <v>210000</v>
      </c>
      <c r="B132" s="103" t="s">
        <v>106</v>
      </c>
      <c r="C132" s="103">
        <v>2012</v>
      </c>
      <c r="D132" s="19"/>
      <c r="E132" s="129"/>
      <c r="F132" s="106">
        <v>2243.5295</v>
      </c>
      <c r="G132" s="106">
        <v>24846.43</v>
      </c>
      <c r="H132" s="30"/>
      <c r="I132" s="34"/>
      <c r="J132" s="132">
        <v>0.0902958493433463</v>
      </c>
      <c r="K132" s="132"/>
      <c r="L132" s="30"/>
      <c r="M132" s="33"/>
      <c r="N132" s="113">
        <v>89.6913627482344</v>
      </c>
      <c r="O132" s="113"/>
      <c r="P132" s="32">
        <v>89.6913627482344</v>
      </c>
    </row>
    <row r="133" spans="1:16">
      <c r="A133" s="18">
        <v>220000</v>
      </c>
      <c r="B133" s="103" t="s">
        <v>107</v>
      </c>
      <c r="C133" s="103">
        <v>2012</v>
      </c>
      <c r="D133" s="19"/>
      <c r="E133" s="129"/>
      <c r="F133" s="106">
        <v>602.69744</v>
      </c>
      <c r="G133" s="106">
        <v>11939.24</v>
      </c>
      <c r="H133" s="30"/>
      <c r="I133" s="34"/>
      <c r="J133" s="132">
        <v>0.0504803856861911</v>
      </c>
      <c r="K133" s="132"/>
      <c r="L133" s="30"/>
      <c r="M133" s="33"/>
      <c r="N133" s="113">
        <v>94.2369002766736</v>
      </c>
      <c r="O133" s="113"/>
      <c r="P133" s="32">
        <v>94.2369002766736</v>
      </c>
    </row>
    <row r="134" spans="1:16">
      <c r="A134" s="18">
        <v>230000</v>
      </c>
      <c r="B134" s="103" t="s">
        <v>108</v>
      </c>
      <c r="C134" s="103">
        <v>2012</v>
      </c>
      <c r="D134" s="19"/>
      <c r="E134" s="129"/>
      <c r="F134" s="106">
        <v>1142.3374</v>
      </c>
      <c r="G134" s="106">
        <v>13691.58</v>
      </c>
      <c r="H134" s="30"/>
      <c r="I134" s="34"/>
      <c r="J134" s="132">
        <v>0.0834335701211986</v>
      </c>
      <c r="K134" s="132"/>
      <c r="L134" s="30"/>
      <c r="M134" s="33"/>
      <c r="N134" s="113">
        <v>90.4747957380772</v>
      </c>
      <c r="O134" s="113"/>
      <c r="P134" s="32">
        <v>90.4747957380772</v>
      </c>
    </row>
    <row r="135" spans="1:16">
      <c r="A135" s="18">
        <v>310000</v>
      </c>
      <c r="B135" s="103" t="s">
        <v>109</v>
      </c>
      <c r="C135" s="103">
        <v>2012</v>
      </c>
      <c r="D135" s="19"/>
      <c r="E135" s="129"/>
      <c r="F135" s="106">
        <v>6788.163</v>
      </c>
      <c r="G135" s="106">
        <v>20181.72</v>
      </c>
      <c r="H135" s="30"/>
      <c r="I135" s="34"/>
      <c r="J135" s="132">
        <v>0.336352055226215</v>
      </c>
      <c r="K135" s="132"/>
      <c r="L135" s="30"/>
      <c r="M135" s="33"/>
      <c r="N135" s="113">
        <v>61.600324362325</v>
      </c>
      <c r="O135" s="113"/>
      <c r="P135" s="32">
        <v>61.600324362325</v>
      </c>
    </row>
    <row r="136" spans="1:16">
      <c r="A136" s="18">
        <v>320000</v>
      </c>
      <c r="B136" s="103" t="s">
        <v>110</v>
      </c>
      <c r="C136" s="103">
        <v>2012</v>
      </c>
      <c r="D136" s="19"/>
      <c r="E136" s="129"/>
      <c r="F136" s="106">
        <v>17309.672</v>
      </c>
      <c r="G136" s="106">
        <v>54058.22</v>
      </c>
      <c r="H136" s="30"/>
      <c r="I136" s="34"/>
      <c r="J136" s="132">
        <v>0.320204253858155</v>
      </c>
      <c r="K136" s="132"/>
      <c r="L136" s="30"/>
      <c r="M136" s="33"/>
      <c r="N136" s="113">
        <v>63.443840182016</v>
      </c>
      <c r="O136" s="113"/>
      <c r="P136" s="32">
        <v>63.443840182016</v>
      </c>
    </row>
    <row r="137" spans="1:16">
      <c r="A137" s="18">
        <v>330000</v>
      </c>
      <c r="B137" s="103" t="s">
        <v>111</v>
      </c>
      <c r="C137" s="103">
        <v>2012</v>
      </c>
      <c r="D137" s="19"/>
      <c r="E137" s="129"/>
      <c r="F137" s="106">
        <v>8258.2755</v>
      </c>
      <c r="G137" s="106">
        <v>34665.33</v>
      </c>
      <c r="H137" s="30"/>
      <c r="I137" s="34"/>
      <c r="J137" s="132">
        <v>0.238228671124723</v>
      </c>
      <c r="K137" s="132"/>
      <c r="L137" s="30"/>
      <c r="M137" s="33"/>
      <c r="N137" s="113">
        <v>72.8025931263263</v>
      </c>
      <c r="O137" s="113"/>
      <c r="P137" s="32">
        <v>72.8025931263263</v>
      </c>
    </row>
    <row r="138" spans="1:16">
      <c r="A138" s="18">
        <v>340000</v>
      </c>
      <c r="B138" s="103" t="s">
        <v>112</v>
      </c>
      <c r="C138" s="103">
        <v>2012</v>
      </c>
      <c r="D138" s="19"/>
      <c r="E138" s="129"/>
      <c r="F138" s="106">
        <v>3665.7365</v>
      </c>
      <c r="G138" s="106">
        <v>17212.05</v>
      </c>
      <c r="H138" s="30"/>
      <c r="I138" s="34"/>
      <c r="J138" s="132">
        <v>0.212975008787448</v>
      </c>
      <c r="K138" s="132"/>
      <c r="L138" s="30"/>
      <c r="M138" s="33"/>
      <c r="N138" s="113">
        <v>75.6856807345246</v>
      </c>
      <c r="O138" s="113"/>
      <c r="P138" s="32">
        <v>75.6856807345246</v>
      </c>
    </row>
    <row r="139" spans="1:16">
      <c r="A139" s="18">
        <v>350000</v>
      </c>
      <c r="B139" s="103" t="s">
        <v>113</v>
      </c>
      <c r="C139" s="103">
        <v>2012</v>
      </c>
      <c r="D139" s="19"/>
      <c r="E139" s="129"/>
      <c r="F139" s="106">
        <v>4156.1537</v>
      </c>
      <c r="G139" s="106">
        <v>19701.78</v>
      </c>
      <c r="H139" s="30"/>
      <c r="I139" s="34"/>
      <c r="J139" s="132">
        <v>0.210953208288794</v>
      </c>
      <c r="K139" s="132"/>
      <c r="L139" s="30"/>
      <c r="M139" s="33"/>
      <c r="N139" s="113">
        <v>75.9164998484444</v>
      </c>
      <c r="O139" s="113"/>
      <c r="P139" s="32">
        <v>75.9164998484444</v>
      </c>
    </row>
    <row r="140" spans="1:16">
      <c r="A140" s="18">
        <v>360000</v>
      </c>
      <c r="B140" s="103" t="s">
        <v>114</v>
      </c>
      <c r="C140" s="103">
        <v>2012</v>
      </c>
      <c r="D140" s="19"/>
      <c r="E140" s="129"/>
      <c r="F140" s="106">
        <v>2018.0111</v>
      </c>
      <c r="G140" s="106">
        <v>12948.88</v>
      </c>
      <c r="H140" s="30"/>
      <c r="I140" s="34"/>
      <c r="J140" s="132">
        <v>0.155844451412014</v>
      </c>
      <c r="K140" s="132"/>
      <c r="L140" s="30"/>
      <c r="M140" s="33"/>
      <c r="N140" s="113">
        <v>82.207998163924</v>
      </c>
      <c r="O140" s="113"/>
      <c r="P140" s="32">
        <v>82.207998163924</v>
      </c>
    </row>
    <row r="141" spans="1:16">
      <c r="A141" s="18">
        <v>370000</v>
      </c>
      <c r="B141" s="103" t="s">
        <v>115</v>
      </c>
      <c r="C141" s="103">
        <v>2012</v>
      </c>
      <c r="D141" s="19"/>
      <c r="E141" s="129"/>
      <c r="F141" s="106">
        <v>4143.087</v>
      </c>
      <c r="G141" s="106">
        <v>50013.24</v>
      </c>
      <c r="H141" s="30"/>
      <c r="I141" s="34"/>
      <c r="J141" s="132">
        <v>0.0828398040198955</v>
      </c>
      <c r="K141" s="132"/>
      <c r="L141" s="30"/>
      <c r="M141" s="33"/>
      <c r="N141" s="113">
        <v>90.5425831213871</v>
      </c>
      <c r="O141" s="113"/>
      <c r="P141" s="32">
        <v>90.5425831213871</v>
      </c>
    </row>
    <row r="142" spans="1:16">
      <c r="A142" s="18">
        <v>410000</v>
      </c>
      <c r="B142" s="103" t="s">
        <v>116</v>
      </c>
      <c r="C142" s="103">
        <v>2012</v>
      </c>
      <c r="D142" s="19"/>
      <c r="E142" s="129"/>
      <c r="F142" s="106">
        <v>3194.0869</v>
      </c>
      <c r="G142" s="106">
        <v>29599.31</v>
      </c>
      <c r="H142" s="30"/>
      <c r="I142" s="34"/>
      <c r="J142" s="132">
        <v>0.107910856705781</v>
      </c>
      <c r="K142" s="132"/>
      <c r="L142" s="30"/>
      <c r="M142" s="33"/>
      <c r="N142" s="113">
        <v>87.6803431675221</v>
      </c>
      <c r="O142" s="113"/>
      <c r="P142" s="32">
        <v>87.6803431675221</v>
      </c>
    </row>
    <row r="143" spans="1:16">
      <c r="A143" s="18">
        <v>420000</v>
      </c>
      <c r="B143" s="103" t="s">
        <v>117</v>
      </c>
      <c r="C143" s="103">
        <v>2012</v>
      </c>
      <c r="D143" s="19"/>
      <c r="E143" s="129"/>
      <c r="F143" s="106">
        <v>2961.718</v>
      </c>
      <c r="G143" s="106">
        <v>22250.45</v>
      </c>
      <c r="H143" s="30"/>
      <c r="I143" s="34"/>
      <c r="J143" s="132">
        <v>0.133108229271768</v>
      </c>
      <c r="K143" s="132"/>
      <c r="L143" s="30"/>
      <c r="M143" s="33"/>
      <c r="N143" s="113">
        <v>84.8036818883015</v>
      </c>
      <c r="O143" s="113"/>
      <c r="P143" s="32">
        <v>84.8036818883015</v>
      </c>
    </row>
    <row r="144" spans="1:16">
      <c r="A144" s="18">
        <v>430000</v>
      </c>
      <c r="B144" s="103" t="s">
        <v>118</v>
      </c>
      <c r="C144" s="103">
        <v>2012</v>
      </c>
      <c r="D144" s="19"/>
      <c r="E144" s="129"/>
      <c r="F144" s="106">
        <v>2618.5767</v>
      </c>
      <c r="G144" s="106">
        <v>22154.23</v>
      </c>
      <c r="H144" s="30"/>
      <c r="I144" s="34"/>
      <c r="J144" s="132">
        <v>0.118197594770841</v>
      </c>
      <c r="K144" s="132"/>
      <c r="L144" s="30"/>
      <c r="M144" s="33"/>
      <c r="N144" s="113">
        <v>86.5059563935143</v>
      </c>
      <c r="O144" s="113"/>
      <c r="P144" s="32">
        <v>86.5059563935143</v>
      </c>
    </row>
    <row r="145" spans="1:16">
      <c r="A145" s="18">
        <v>440000</v>
      </c>
      <c r="B145" s="103" t="s">
        <v>119</v>
      </c>
      <c r="C145" s="103">
        <v>2012</v>
      </c>
      <c r="D145" s="19"/>
      <c r="E145" s="129"/>
      <c r="F145" s="106">
        <v>5457.9191</v>
      </c>
      <c r="G145" s="106">
        <v>57067.92</v>
      </c>
      <c r="H145" s="30"/>
      <c r="I145" s="34"/>
      <c r="J145" s="132">
        <v>0.0956390052414737</v>
      </c>
      <c r="K145" s="132"/>
      <c r="L145" s="30"/>
      <c r="M145" s="33"/>
      <c r="N145" s="113">
        <v>89.0813606680282</v>
      </c>
      <c r="O145" s="113"/>
      <c r="P145" s="32">
        <v>89.0813606680282</v>
      </c>
    </row>
    <row r="146" spans="1:16">
      <c r="A146" s="18">
        <v>450000</v>
      </c>
      <c r="B146" s="103" t="s">
        <v>120</v>
      </c>
      <c r="C146" s="103">
        <v>2012</v>
      </c>
      <c r="D146" s="19"/>
      <c r="E146" s="129"/>
      <c r="F146" s="106">
        <v>2625.0987</v>
      </c>
      <c r="G146" s="106">
        <v>13035.1</v>
      </c>
      <c r="H146" s="30"/>
      <c r="I146" s="34"/>
      <c r="J146" s="132">
        <v>0.201386924534526</v>
      </c>
      <c r="K146" s="132"/>
      <c r="L146" s="30"/>
      <c r="M146" s="33"/>
      <c r="N146" s="113">
        <v>77.0086358634148</v>
      </c>
      <c r="O146" s="113"/>
      <c r="P146" s="32">
        <v>77.0086358634148</v>
      </c>
    </row>
    <row r="147" spans="1:16">
      <c r="A147" s="18">
        <v>460000</v>
      </c>
      <c r="B147" s="103" t="s">
        <v>121</v>
      </c>
      <c r="C147" s="103">
        <v>2012</v>
      </c>
      <c r="D147" s="19"/>
      <c r="E147" s="129"/>
      <c r="F147" s="106">
        <v>49.185</v>
      </c>
      <c r="G147" s="106">
        <v>2855.54</v>
      </c>
      <c r="H147" s="30"/>
      <c r="I147" s="34"/>
      <c r="J147" s="132">
        <v>0.0172244128956345</v>
      </c>
      <c r="K147" s="132"/>
      <c r="L147" s="30"/>
      <c r="M147" s="33"/>
      <c r="N147" s="113">
        <v>98.0335726868179</v>
      </c>
      <c r="O147" s="113"/>
      <c r="P147" s="32">
        <v>98.0335726868179</v>
      </c>
    </row>
    <row r="148" spans="1:16">
      <c r="A148" s="18">
        <v>500000</v>
      </c>
      <c r="B148" s="103" t="s">
        <v>122</v>
      </c>
      <c r="C148" s="103">
        <v>2012</v>
      </c>
      <c r="D148" s="19"/>
      <c r="E148" s="129"/>
      <c r="F148" s="106">
        <v>5518.7345</v>
      </c>
      <c r="G148" s="106">
        <v>11409.6</v>
      </c>
      <c r="H148" s="30"/>
      <c r="I148" s="34"/>
      <c r="J148" s="132">
        <v>0.483692197798345</v>
      </c>
      <c r="K148" s="132"/>
      <c r="L148" s="30"/>
      <c r="M148" s="33"/>
      <c r="N148" s="113">
        <v>44.7792180385553</v>
      </c>
      <c r="O148" s="113"/>
      <c r="P148" s="32">
        <v>44.7792180385553</v>
      </c>
    </row>
    <row r="149" spans="1:16">
      <c r="A149" s="18">
        <v>510000</v>
      </c>
      <c r="B149" s="103" t="s">
        <v>123</v>
      </c>
      <c r="C149" s="103">
        <v>2012</v>
      </c>
      <c r="D149" s="19"/>
      <c r="E149" s="129"/>
      <c r="F149" s="106">
        <v>7015.136</v>
      </c>
      <c r="G149" s="106">
        <v>23872.8</v>
      </c>
      <c r="H149" s="30"/>
      <c r="I149" s="34"/>
      <c r="J149" s="132">
        <v>0.293854763580309</v>
      </c>
      <c r="K149" s="132"/>
      <c r="L149" s="30"/>
      <c r="M149" s="33"/>
      <c r="N149" s="113">
        <v>66.4520331279662</v>
      </c>
      <c r="O149" s="113"/>
      <c r="P149" s="32">
        <v>66.4520331279662</v>
      </c>
    </row>
    <row r="150" spans="1:16">
      <c r="A150" s="18">
        <v>520000</v>
      </c>
      <c r="B150" s="103" t="s">
        <v>124</v>
      </c>
      <c r="C150" s="103">
        <v>2012</v>
      </c>
      <c r="D150" s="19"/>
      <c r="E150" s="129"/>
      <c r="F150" s="106">
        <v>1059.7143</v>
      </c>
      <c r="G150" s="106">
        <v>6852.2</v>
      </c>
      <c r="H150" s="30"/>
      <c r="I150" s="34"/>
      <c r="J150" s="132">
        <v>0.154653147894107</v>
      </c>
      <c r="K150" s="132"/>
      <c r="L150" s="30"/>
      <c r="M150" s="33"/>
      <c r="N150" s="113">
        <v>82.3440034832401</v>
      </c>
      <c r="O150" s="113"/>
      <c r="P150" s="32">
        <v>82.3440034832401</v>
      </c>
    </row>
    <row r="151" spans="1:16">
      <c r="A151" s="18">
        <v>530000</v>
      </c>
      <c r="B151" s="103" t="s">
        <v>125</v>
      </c>
      <c r="C151" s="103">
        <v>2012</v>
      </c>
      <c r="D151" s="19"/>
      <c r="E151" s="129"/>
      <c r="F151" s="106">
        <v>2502.8842</v>
      </c>
      <c r="G151" s="106">
        <v>10309.47</v>
      </c>
      <c r="H151" s="30"/>
      <c r="I151" s="34"/>
      <c r="J151" s="132">
        <v>0.242775254208024</v>
      </c>
      <c r="K151" s="132"/>
      <c r="L151" s="30"/>
      <c r="M151" s="33"/>
      <c r="N151" s="113">
        <v>72.2835318839591</v>
      </c>
      <c r="O151" s="113"/>
      <c r="P151" s="32">
        <v>72.2835318839591</v>
      </c>
    </row>
    <row r="152" spans="1:16">
      <c r="A152" s="18">
        <v>540000</v>
      </c>
      <c r="B152" s="103" t="s">
        <v>126</v>
      </c>
      <c r="C152" s="103">
        <v>2012</v>
      </c>
      <c r="D152" s="19"/>
      <c r="E152" s="129"/>
      <c r="F152" s="106">
        <v>41.85</v>
      </c>
      <c r="G152" s="106">
        <v>701.03</v>
      </c>
      <c r="H152" s="30"/>
      <c r="I152" s="34"/>
      <c r="J152" s="132">
        <v>0.059697873129538</v>
      </c>
      <c r="K152" s="132"/>
      <c r="L152" s="30"/>
      <c r="M152" s="33"/>
      <c r="N152" s="113">
        <v>93.1845846373925</v>
      </c>
      <c r="O152" s="113"/>
      <c r="P152" s="32">
        <v>93.1845846373925</v>
      </c>
    </row>
    <row r="153" spans="1:16">
      <c r="A153" s="18">
        <v>610000</v>
      </c>
      <c r="B153" s="103" t="s">
        <v>127</v>
      </c>
      <c r="C153" s="103">
        <v>2012</v>
      </c>
      <c r="D153" s="19"/>
      <c r="E153" s="129"/>
      <c r="F153" s="106">
        <v>2331.1696</v>
      </c>
      <c r="G153" s="106">
        <v>14453.68</v>
      </c>
      <c r="H153" s="30"/>
      <c r="I153" s="34"/>
      <c r="J153" s="132">
        <v>0.161285541121707</v>
      </c>
      <c r="K153" s="132"/>
      <c r="L153" s="30"/>
      <c r="M153" s="33"/>
      <c r="N153" s="113">
        <v>81.5868154575267</v>
      </c>
      <c r="O153" s="113"/>
      <c r="P153" s="32">
        <v>81.5868154575267</v>
      </c>
    </row>
    <row r="154" spans="1:16">
      <c r="A154" s="18">
        <v>620000</v>
      </c>
      <c r="B154" s="103" t="s">
        <v>128</v>
      </c>
      <c r="C154" s="103">
        <v>2012</v>
      </c>
      <c r="D154" s="19"/>
      <c r="E154" s="129"/>
      <c r="F154" s="106">
        <v>582.14142</v>
      </c>
      <c r="G154" s="106">
        <v>5650.2</v>
      </c>
      <c r="H154" s="30"/>
      <c r="I154" s="34"/>
      <c r="J154" s="132">
        <v>0.10303023255814</v>
      </c>
      <c r="K154" s="132"/>
      <c r="L154" s="30"/>
      <c r="M154" s="33"/>
      <c r="N154" s="113">
        <v>88.2375402509554</v>
      </c>
      <c r="O154" s="113"/>
      <c r="P154" s="32">
        <v>88.2375402509554</v>
      </c>
    </row>
    <row r="155" spans="1:16">
      <c r="A155" s="18">
        <v>630000</v>
      </c>
      <c r="B155" s="103" t="s">
        <v>129</v>
      </c>
      <c r="C155" s="103">
        <v>2012</v>
      </c>
      <c r="D155" s="19"/>
      <c r="E155" s="129"/>
      <c r="F155" s="106">
        <v>776.2708</v>
      </c>
      <c r="G155" s="106">
        <v>1893.54</v>
      </c>
      <c r="H155" s="30"/>
      <c r="I155" s="34"/>
      <c r="J155" s="132">
        <v>0.409957434223729</v>
      </c>
      <c r="K155" s="132"/>
      <c r="L155" s="30"/>
      <c r="M155" s="33"/>
      <c r="N155" s="113">
        <v>53.1971568038816</v>
      </c>
      <c r="O155" s="113"/>
      <c r="P155" s="32">
        <v>53.1971568038816</v>
      </c>
    </row>
    <row r="156" spans="1:16">
      <c r="A156" s="18">
        <v>640000</v>
      </c>
      <c r="B156" s="103" t="s">
        <v>130</v>
      </c>
      <c r="C156" s="103">
        <v>2012</v>
      </c>
      <c r="D156" s="19"/>
      <c r="E156" s="129"/>
      <c r="F156" s="106">
        <v>184.79912</v>
      </c>
      <c r="G156" s="106">
        <v>2341.29</v>
      </c>
      <c r="H156" s="30"/>
      <c r="I156" s="34"/>
      <c r="J156" s="132">
        <v>0.0789304699545977</v>
      </c>
      <c r="K156" s="132"/>
      <c r="L156" s="30"/>
      <c r="M156" s="33"/>
      <c r="N156" s="113">
        <v>90.9888927476677</v>
      </c>
      <c r="O156" s="113"/>
      <c r="P156" s="32">
        <v>90.9888927476677</v>
      </c>
    </row>
    <row r="157" spans="1:16">
      <c r="A157" s="18">
        <v>650000</v>
      </c>
      <c r="B157" s="103" t="s">
        <v>131</v>
      </c>
      <c r="C157" s="103">
        <v>2012</v>
      </c>
      <c r="D157" s="19"/>
      <c r="E157" s="129"/>
      <c r="F157" s="106">
        <v>1888.9291</v>
      </c>
      <c r="G157" s="106">
        <v>7505.31</v>
      </c>
      <c r="H157" s="30"/>
      <c r="I157" s="34"/>
      <c r="J157" s="132">
        <v>0.251679024583928</v>
      </c>
      <c r="K157" s="132"/>
      <c r="L157" s="30"/>
      <c r="M157" s="33"/>
      <c r="N157" s="113">
        <v>71.2670317940247</v>
      </c>
      <c r="O157" s="113"/>
      <c r="P157" s="32">
        <v>71.2670317940247</v>
      </c>
    </row>
    <row r="158" spans="1:16">
      <c r="A158" s="18">
        <v>110000</v>
      </c>
      <c r="B158" s="103" t="s">
        <v>101</v>
      </c>
      <c r="C158" s="103">
        <v>2013</v>
      </c>
      <c r="D158" s="19"/>
      <c r="E158" s="129"/>
      <c r="F158" s="106">
        <v>9245.3827</v>
      </c>
      <c r="G158" s="106">
        <v>19800.81</v>
      </c>
      <c r="H158" s="30"/>
      <c r="I158" s="34"/>
      <c r="J158" s="132">
        <v>0.466919418953063</v>
      </c>
      <c r="K158" s="132"/>
      <c r="L158" s="30"/>
      <c r="M158" s="33"/>
      <c r="N158" s="113">
        <v>46.6940844923016</v>
      </c>
      <c r="O158" s="113"/>
      <c r="P158" s="32">
        <v>46.6940844923016</v>
      </c>
    </row>
    <row r="159" spans="1:16">
      <c r="A159" s="18">
        <v>120000</v>
      </c>
      <c r="B159" s="103" t="s">
        <v>102</v>
      </c>
      <c r="C159" s="103">
        <v>2013</v>
      </c>
      <c r="D159" s="19"/>
      <c r="E159" s="129"/>
      <c r="F159" s="106">
        <v>10672.721</v>
      </c>
      <c r="G159" s="106">
        <v>14442.01</v>
      </c>
      <c r="H159" s="30"/>
      <c r="I159" s="34"/>
      <c r="J159" s="132">
        <v>0.739005235420831</v>
      </c>
      <c r="K159" s="132"/>
      <c r="L159" s="30"/>
      <c r="M159" s="33"/>
      <c r="N159" s="113">
        <v>15.6313722667217</v>
      </c>
      <c r="O159" s="113"/>
      <c r="P159" s="32">
        <v>15.6313722667217</v>
      </c>
    </row>
    <row r="160" spans="1:16">
      <c r="A160" s="18">
        <v>130000</v>
      </c>
      <c r="B160" s="103" t="s">
        <v>103</v>
      </c>
      <c r="C160" s="103">
        <v>2013</v>
      </c>
      <c r="D160" s="19"/>
      <c r="E160" s="129"/>
      <c r="F160" s="106">
        <v>3730.0479</v>
      </c>
      <c r="G160" s="106">
        <v>28442.95</v>
      </c>
      <c r="H160" s="30"/>
      <c r="I160" s="34"/>
      <c r="J160" s="132">
        <v>0.131141386529878</v>
      </c>
      <c r="K160" s="132"/>
      <c r="L160" s="30"/>
      <c r="M160" s="33"/>
      <c r="N160" s="113">
        <v>85.028226742853</v>
      </c>
      <c r="O160" s="113"/>
      <c r="P160" s="32">
        <v>85.028226742853</v>
      </c>
    </row>
    <row r="161" spans="1:16">
      <c r="A161" s="18">
        <v>140000</v>
      </c>
      <c r="B161" s="103" t="s">
        <v>104</v>
      </c>
      <c r="C161" s="103">
        <v>2013</v>
      </c>
      <c r="D161" s="19"/>
      <c r="E161" s="129"/>
      <c r="F161" s="106">
        <v>802.23239</v>
      </c>
      <c r="G161" s="106">
        <v>12665.25</v>
      </c>
      <c r="H161" s="30"/>
      <c r="I161" s="34"/>
      <c r="J161" s="132">
        <v>0.0633412202680563</v>
      </c>
      <c r="K161" s="132"/>
      <c r="L161" s="30"/>
      <c r="M161" s="33"/>
      <c r="N161" s="113">
        <v>92.7686414428119</v>
      </c>
      <c r="O161" s="113"/>
      <c r="P161" s="32">
        <v>92.7686414428119</v>
      </c>
    </row>
    <row r="162" spans="1:16">
      <c r="A162" s="18">
        <v>150000</v>
      </c>
      <c r="B162" s="103" t="s">
        <v>105</v>
      </c>
      <c r="C162" s="103">
        <v>2013</v>
      </c>
      <c r="D162" s="19"/>
      <c r="E162" s="129"/>
      <c r="F162" s="106">
        <v>1738.2633</v>
      </c>
      <c r="G162" s="106">
        <v>16916.5</v>
      </c>
      <c r="H162" s="30"/>
      <c r="I162" s="34"/>
      <c r="J162" s="132">
        <v>0.102755493157568</v>
      </c>
      <c r="K162" s="132"/>
      <c r="L162" s="30"/>
      <c r="M162" s="33"/>
      <c r="N162" s="113">
        <v>88.2689059099514</v>
      </c>
      <c r="O162" s="113"/>
      <c r="P162" s="32">
        <v>88.2689059099514</v>
      </c>
    </row>
    <row r="163" spans="1:16">
      <c r="A163" s="18">
        <v>210000</v>
      </c>
      <c r="B163" s="103" t="s">
        <v>106</v>
      </c>
      <c r="C163" s="103">
        <v>2013</v>
      </c>
      <c r="D163" s="19"/>
      <c r="E163" s="129"/>
      <c r="F163" s="106">
        <v>2553.0343</v>
      </c>
      <c r="G163" s="106">
        <v>27213.22</v>
      </c>
      <c r="H163" s="30"/>
      <c r="I163" s="34"/>
      <c r="J163" s="132">
        <v>0.0938159578322595</v>
      </c>
      <c r="K163" s="132"/>
      <c r="L163" s="30"/>
      <c r="M163" s="33"/>
      <c r="N163" s="113">
        <v>89.2894891099337</v>
      </c>
      <c r="O163" s="113"/>
      <c r="P163" s="32">
        <v>89.2894891099337</v>
      </c>
    </row>
    <row r="164" spans="1:16">
      <c r="A164" s="18">
        <v>220000</v>
      </c>
      <c r="B164" s="103" t="s">
        <v>107</v>
      </c>
      <c r="C164" s="103">
        <v>2013</v>
      </c>
      <c r="D164" s="19"/>
      <c r="E164" s="129"/>
      <c r="F164" s="106">
        <v>1334.586</v>
      </c>
      <c r="G164" s="106">
        <v>13046.4</v>
      </c>
      <c r="H164" s="30"/>
      <c r="I164" s="34"/>
      <c r="J164" s="132">
        <v>0.102295345842531</v>
      </c>
      <c r="K164" s="132"/>
      <c r="L164" s="30"/>
      <c r="M164" s="33"/>
      <c r="N164" s="113">
        <v>88.3214386873446</v>
      </c>
      <c r="O164" s="113"/>
      <c r="P164" s="32">
        <v>88.3214386873446</v>
      </c>
    </row>
    <row r="165" spans="1:16">
      <c r="A165" s="18">
        <v>230000</v>
      </c>
      <c r="B165" s="103" t="s">
        <v>108</v>
      </c>
      <c r="C165" s="103">
        <v>2013</v>
      </c>
      <c r="D165" s="19"/>
      <c r="E165" s="129"/>
      <c r="F165" s="106">
        <v>1427.9818</v>
      </c>
      <c r="G165" s="106">
        <v>14454.91</v>
      </c>
      <c r="H165" s="30"/>
      <c r="I165" s="34"/>
      <c r="J165" s="132">
        <v>0.0987887022471949</v>
      </c>
      <c r="K165" s="132"/>
      <c r="L165" s="30"/>
      <c r="M165" s="33"/>
      <c r="N165" s="113">
        <v>88.7217751043387</v>
      </c>
      <c r="O165" s="113"/>
      <c r="P165" s="32">
        <v>88.7217751043387</v>
      </c>
    </row>
    <row r="166" spans="1:16">
      <c r="A166" s="18">
        <v>310000</v>
      </c>
      <c r="B166" s="103" t="s">
        <v>109</v>
      </c>
      <c r="C166" s="103">
        <v>2013</v>
      </c>
      <c r="D166" s="19"/>
      <c r="E166" s="129"/>
      <c r="F166" s="106">
        <v>7400.2474</v>
      </c>
      <c r="G166" s="106">
        <v>21818.15</v>
      </c>
      <c r="H166" s="30"/>
      <c r="I166" s="34"/>
      <c r="J166" s="132">
        <v>0.339178500468647</v>
      </c>
      <c r="K166" s="132"/>
      <c r="L166" s="30"/>
      <c r="M166" s="33"/>
      <c r="N166" s="113">
        <v>61.2776428777596</v>
      </c>
      <c r="O166" s="113"/>
      <c r="P166" s="32">
        <v>61.2776428777596</v>
      </c>
    </row>
    <row r="167" spans="1:16">
      <c r="A167" s="18">
        <v>320000</v>
      </c>
      <c r="B167" s="103" t="s">
        <v>110</v>
      </c>
      <c r="C167" s="103">
        <v>2013</v>
      </c>
      <c r="D167" s="19"/>
      <c r="E167" s="129"/>
      <c r="F167" s="106">
        <v>21733.335</v>
      </c>
      <c r="G167" s="106">
        <v>59753.37</v>
      </c>
      <c r="H167" s="30"/>
      <c r="I167" s="34"/>
      <c r="J167" s="132">
        <v>0.363717310002766</v>
      </c>
      <c r="K167" s="132"/>
      <c r="L167" s="30"/>
      <c r="M167" s="33"/>
      <c r="N167" s="113">
        <v>58.4761665317591</v>
      </c>
      <c r="O167" s="113"/>
      <c r="P167" s="32">
        <v>58.4761665317591</v>
      </c>
    </row>
    <row r="168" spans="1:16">
      <c r="A168" s="18">
        <v>330000</v>
      </c>
      <c r="B168" s="103" t="s">
        <v>111</v>
      </c>
      <c r="C168" s="103">
        <v>2013</v>
      </c>
      <c r="D168" s="19"/>
      <c r="E168" s="129"/>
      <c r="F168" s="106">
        <v>10722.428</v>
      </c>
      <c r="G168" s="106">
        <v>37756.59</v>
      </c>
      <c r="H168" s="30"/>
      <c r="I168" s="34"/>
      <c r="J168" s="132">
        <v>0.283988252117048</v>
      </c>
      <c r="K168" s="132"/>
      <c r="L168" s="30"/>
      <c r="M168" s="33"/>
      <c r="N168" s="113">
        <v>67.5784446779412</v>
      </c>
      <c r="O168" s="113"/>
      <c r="P168" s="32">
        <v>67.5784446779412</v>
      </c>
    </row>
    <row r="169" spans="1:16">
      <c r="A169" s="18">
        <v>340000</v>
      </c>
      <c r="B169" s="103" t="s">
        <v>112</v>
      </c>
      <c r="C169" s="103">
        <v>2013</v>
      </c>
      <c r="D169" s="19"/>
      <c r="E169" s="129"/>
      <c r="F169" s="106">
        <v>4285.2129</v>
      </c>
      <c r="G169" s="106">
        <v>19229.34</v>
      </c>
      <c r="H169" s="30"/>
      <c r="I169" s="34"/>
      <c r="J169" s="132">
        <v>0.222847632836072</v>
      </c>
      <c r="K169" s="132"/>
      <c r="L169" s="30"/>
      <c r="M169" s="33"/>
      <c r="N169" s="113">
        <v>74.5585713404556</v>
      </c>
      <c r="O169" s="113"/>
      <c r="P169" s="32">
        <v>74.5585713404556</v>
      </c>
    </row>
    <row r="170" spans="1:16">
      <c r="A170" s="18">
        <v>350000</v>
      </c>
      <c r="B170" s="103" t="s">
        <v>113</v>
      </c>
      <c r="C170" s="103">
        <v>2013</v>
      </c>
      <c r="D170" s="19"/>
      <c r="E170" s="129"/>
      <c r="F170" s="106">
        <v>4802.8977</v>
      </c>
      <c r="G170" s="106">
        <v>21868.49</v>
      </c>
      <c r="H170" s="30"/>
      <c r="I170" s="34"/>
      <c r="J170" s="132">
        <v>0.219626398530488</v>
      </c>
      <c r="K170" s="132"/>
      <c r="L170" s="30"/>
      <c r="M170" s="33"/>
      <c r="N170" s="113">
        <v>74.9263239691832</v>
      </c>
      <c r="O170" s="113"/>
      <c r="P170" s="32">
        <v>74.9263239691832</v>
      </c>
    </row>
    <row r="171" spans="1:16">
      <c r="A171" s="18">
        <v>360000</v>
      </c>
      <c r="B171" s="103" t="s">
        <v>114</v>
      </c>
      <c r="C171" s="103">
        <v>2013</v>
      </c>
      <c r="D171" s="19"/>
      <c r="E171" s="129"/>
      <c r="F171" s="106">
        <v>3240.3057</v>
      </c>
      <c r="G171" s="106">
        <v>14410.19</v>
      </c>
      <c r="H171" s="30"/>
      <c r="I171" s="34"/>
      <c r="J171" s="132">
        <v>0.224862107994412</v>
      </c>
      <c r="K171" s="132"/>
      <c r="L171" s="30"/>
      <c r="M171" s="33"/>
      <c r="N171" s="113">
        <v>74.3285885249548</v>
      </c>
      <c r="O171" s="113"/>
      <c r="P171" s="32">
        <v>74.3285885249548</v>
      </c>
    </row>
    <row r="172" spans="1:16">
      <c r="A172" s="18">
        <v>370000</v>
      </c>
      <c r="B172" s="103" t="s">
        <v>115</v>
      </c>
      <c r="C172" s="103">
        <v>2013</v>
      </c>
      <c r="D172" s="19"/>
      <c r="E172" s="129"/>
      <c r="F172" s="106">
        <v>5173.5603</v>
      </c>
      <c r="G172" s="106">
        <v>55230.32</v>
      </c>
      <c r="H172" s="30"/>
      <c r="I172" s="34"/>
      <c r="J172" s="132">
        <v>0.0936724665002846</v>
      </c>
      <c r="K172" s="132"/>
      <c r="L172" s="30"/>
      <c r="M172" s="33"/>
      <c r="N172" s="113">
        <v>89.3058708163007</v>
      </c>
      <c r="O172" s="113"/>
      <c r="P172" s="32">
        <v>89.3058708163007</v>
      </c>
    </row>
    <row r="173" spans="1:16">
      <c r="A173" s="18">
        <v>410000</v>
      </c>
      <c r="B173" s="103" t="s">
        <v>116</v>
      </c>
      <c r="C173" s="103">
        <v>2013</v>
      </c>
      <c r="D173" s="19"/>
      <c r="E173" s="129"/>
      <c r="F173" s="106">
        <v>3547.4785</v>
      </c>
      <c r="G173" s="106">
        <v>32191.3</v>
      </c>
      <c r="H173" s="30"/>
      <c r="I173" s="34"/>
      <c r="J173" s="132">
        <v>0.110199914262549</v>
      </c>
      <c r="K173" s="132"/>
      <c r="L173" s="30"/>
      <c r="M173" s="33"/>
      <c r="N173" s="113">
        <v>87.4190126171952</v>
      </c>
      <c r="O173" s="113"/>
      <c r="P173" s="32">
        <v>87.4190126171952</v>
      </c>
    </row>
    <row r="174" spans="1:16">
      <c r="A174" s="18">
        <v>420000</v>
      </c>
      <c r="B174" s="103" t="s">
        <v>117</v>
      </c>
      <c r="C174" s="103">
        <v>2013</v>
      </c>
      <c r="D174" s="19"/>
      <c r="E174" s="129"/>
      <c r="F174" s="106">
        <v>3829.7144</v>
      </c>
      <c r="G174" s="106">
        <v>24791.83</v>
      </c>
      <c r="H174" s="30"/>
      <c r="I174" s="34"/>
      <c r="J174" s="132">
        <v>0.154474857241277</v>
      </c>
      <c r="K174" s="132"/>
      <c r="L174" s="30"/>
      <c r="M174" s="33"/>
      <c r="N174" s="113">
        <v>82.3643580585475</v>
      </c>
      <c r="O174" s="113"/>
      <c r="P174" s="32">
        <v>82.3643580585475</v>
      </c>
    </row>
    <row r="175" spans="1:16">
      <c r="A175" s="18">
        <v>430000</v>
      </c>
      <c r="B175" s="103" t="s">
        <v>118</v>
      </c>
      <c r="C175" s="103">
        <v>2013</v>
      </c>
      <c r="D175" s="19"/>
      <c r="E175" s="129"/>
      <c r="F175" s="106">
        <v>3340.7745</v>
      </c>
      <c r="G175" s="106">
        <v>24621.67</v>
      </c>
      <c r="H175" s="30"/>
      <c r="I175" s="34"/>
      <c r="J175" s="132">
        <v>0.135684317919946</v>
      </c>
      <c r="K175" s="132"/>
      <c r="L175" s="30"/>
      <c r="M175" s="33"/>
      <c r="N175" s="113">
        <v>84.5095823965132</v>
      </c>
      <c r="O175" s="113"/>
      <c r="P175" s="32">
        <v>84.5095823965132</v>
      </c>
    </row>
    <row r="176" spans="1:16">
      <c r="A176" s="18">
        <v>440000</v>
      </c>
      <c r="B176" s="103" t="s">
        <v>119</v>
      </c>
      <c r="C176" s="103">
        <v>2013</v>
      </c>
      <c r="D176" s="19"/>
      <c r="E176" s="129"/>
      <c r="F176" s="106">
        <v>6515.0785</v>
      </c>
      <c r="G176" s="106">
        <v>62474.79</v>
      </c>
      <c r="H176" s="30"/>
      <c r="I176" s="34"/>
      <c r="J176" s="132">
        <v>0.104283319719842</v>
      </c>
      <c r="K176" s="132"/>
      <c r="L176" s="30"/>
      <c r="M176" s="33"/>
      <c r="N176" s="113">
        <v>88.0944813940004</v>
      </c>
      <c r="O176" s="113"/>
      <c r="P176" s="32">
        <v>88.0944813940004</v>
      </c>
    </row>
    <row r="177" spans="1:16">
      <c r="A177" s="18">
        <v>450000</v>
      </c>
      <c r="B177" s="103" t="s">
        <v>120</v>
      </c>
      <c r="C177" s="103">
        <v>2013</v>
      </c>
      <c r="D177" s="19"/>
      <c r="E177" s="129"/>
      <c r="F177" s="106">
        <v>3284.3945</v>
      </c>
      <c r="G177" s="106">
        <v>14449.9</v>
      </c>
      <c r="H177" s="30"/>
      <c r="I177" s="34"/>
      <c r="J177" s="132">
        <v>0.227295310002145</v>
      </c>
      <c r="K177" s="132"/>
      <c r="L177" s="30"/>
      <c r="M177" s="33"/>
      <c r="N177" s="113">
        <v>74.0508017048474</v>
      </c>
      <c r="O177" s="113"/>
      <c r="P177" s="32">
        <v>74.0508017048474</v>
      </c>
    </row>
    <row r="178" spans="1:16">
      <c r="A178" s="18">
        <v>460000</v>
      </c>
      <c r="B178" s="103" t="s">
        <v>121</v>
      </c>
      <c r="C178" s="103">
        <v>2013</v>
      </c>
      <c r="D178" s="19"/>
      <c r="E178" s="129"/>
      <c r="F178" s="106">
        <v>70.435</v>
      </c>
      <c r="G178" s="106">
        <v>3177.56</v>
      </c>
      <c r="H178" s="30"/>
      <c r="I178" s="34"/>
      <c r="J178" s="132">
        <v>0.0221663792343811</v>
      </c>
      <c r="K178" s="132"/>
      <c r="L178" s="30"/>
      <c r="M178" s="33"/>
      <c r="N178" s="113">
        <v>97.4693724642489</v>
      </c>
      <c r="O178" s="113"/>
      <c r="P178" s="32">
        <v>97.4693724642489</v>
      </c>
    </row>
    <row r="179" spans="1:16">
      <c r="A179" s="18">
        <v>500000</v>
      </c>
      <c r="B179" s="103" t="s">
        <v>122</v>
      </c>
      <c r="C179" s="103">
        <v>2013</v>
      </c>
      <c r="D179" s="19"/>
      <c r="E179" s="129"/>
      <c r="F179" s="106">
        <v>7159.4266</v>
      </c>
      <c r="G179" s="106">
        <v>12783.26</v>
      </c>
      <c r="H179" s="30"/>
      <c r="I179" s="34"/>
      <c r="J179" s="132">
        <v>0.560062660072626</v>
      </c>
      <c r="K179" s="132"/>
      <c r="L179" s="30"/>
      <c r="M179" s="33"/>
      <c r="N179" s="113">
        <v>36.0603743922475</v>
      </c>
      <c r="O179" s="113"/>
      <c r="P179" s="32">
        <v>36.0603743922475</v>
      </c>
    </row>
    <row r="180" spans="1:16">
      <c r="A180" s="18">
        <v>510000</v>
      </c>
      <c r="B180" s="103" t="s">
        <v>123</v>
      </c>
      <c r="C180" s="103">
        <v>2013</v>
      </c>
      <c r="D180" s="19"/>
      <c r="E180" s="129"/>
      <c r="F180" s="106">
        <v>8385.4299</v>
      </c>
      <c r="G180" s="106">
        <v>26392.07</v>
      </c>
      <c r="H180" s="30"/>
      <c r="I180" s="34"/>
      <c r="J180" s="132">
        <v>0.317725358412584</v>
      </c>
      <c r="K180" s="132"/>
      <c r="L180" s="30"/>
      <c r="M180" s="33"/>
      <c r="N180" s="113">
        <v>63.7268435993301</v>
      </c>
      <c r="O180" s="113"/>
      <c r="P180" s="32">
        <v>63.7268435993301</v>
      </c>
    </row>
    <row r="181" spans="1:16">
      <c r="A181" s="18">
        <v>520000</v>
      </c>
      <c r="B181" s="103" t="s">
        <v>124</v>
      </c>
      <c r="C181" s="103">
        <v>2013</v>
      </c>
      <c r="D181" s="19"/>
      <c r="E181" s="129"/>
      <c r="F181" s="106">
        <v>1635.6429</v>
      </c>
      <c r="G181" s="106">
        <v>8086.86</v>
      </c>
      <c r="H181" s="30"/>
      <c r="I181" s="34"/>
      <c r="J181" s="132">
        <v>0.202259331804928</v>
      </c>
      <c r="K181" s="132"/>
      <c r="L181" s="30"/>
      <c r="M181" s="33"/>
      <c r="N181" s="113">
        <v>76.9090373752032</v>
      </c>
      <c r="O181" s="113"/>
      <c r="P181" s="32">
        <v>76.9090373752032</v>
      </c>
    </row>
    <row r="182" spans="1:16">
      <c r="A182" s="18">
        <v>530000</v>
      </c>
      <c r="B182" s="103" t="s">
        <v>125</v>
      </c>
      <c r="C182" s="103">
        <v>2013</v>
      </c>
      <c r="D182" s="19"/>
      <c r="E182" s="129"/>
      <c r="F182" s="106">
        <v>2967.4743</v>
      </c>
      <c r="G182" s="106">
        <v>11832.31</v>
      </c>
      <c r="H182" s="30"/>
      <c r="I182" s="34"/>
      <c r="J182" s="132">
        <v>0.250794164453095</v>
      </c>
      <c r="K182" s="132"/>
      <c r="L182" s="30"/>
      <c r="M182" s="33"/>
      <c r="N182" s="113">
        <v>71.3680519646488</v>
      </c>
      <c r="O182" s="113"/>
      <c r="P182" s="32">
        <v>71.3680519646488</v>
      </c>
    </row>
    <row r="183" spans="1:16">
      <c r="A183" s="18">
        <v>540000</v>
      </c>
      <c r="B183" s="103" t="s">
        <v>126</v>
      </c>
      <c r="C183" s="103">
        <v>2013</v>
      </c>
      <c r="D183" s="19"/>
      <c r="E183" s="129"/>
      <c r="F183" s="106">
        <v>52.4523</v>
      </c>
      <c r="G183" s="106">
        <v>815.67</v>
      </c>
      <c r="H183" s="30"/>
      <c r="I183" s="34"/>
      <c r="J183" s="132">
        <v>0.0643057854279304</v>
      </c>
      <c r="K183" s="132"/>
      <c r="L183" s="30"/>
      <c r="M183" s="33"/>
      <c r="N183" s="113">
        <v>92.6585217372978</v>
      </c>
      <c r="O183" s="113"/>
      <c r="P183" s="32">
        <v>92.6585217372978</v>
      </c>
    </row>
    <row r="184" spans="1:16">
      <c r="A184" s="18">
        <v>610000</v>
      </c>
      <c r="B184" s="103" t="s">
        <v>127</v>
      </c>
      <c r="C184" s="103">
        <v>2013</v>
      </c>
      <c r="D184" s="19"/>
      <c r="E184" s="129"/>
      <c r="F184" s="106">
        <v>2954.3053</v>
      </c>
      <c r="G184" s="106">
        <v>16205.45</v>
      </c>
      <c r="H184" s="30"/>
      <c r="I184" s="34"/>
      <c r="J184" s="132">
        <v>0.182303194295746</v>
      </c>
      <c r="K184" s="132"/>
      <c r="L184" s="30"/>
      <c r="M184" s="33"/>
      <c r="N184" s="113">
        <v>79.1873323801736</v>
      </c>
      <c r="O184" s="113"/>
      <c r="P184" s="32">
        <v>79.1873323801736</v>
      </c>
    </row>
    <row r="185" spans="1:16">
      <c r="A185" s="18">
        <v>620000</v>
      </c>
      <c r="B185" s="103" t="s">
        <v>128</v>
      </c>
      <c r="C185" s="103">
        <v>2013</v>
      </c>
      <c r="D185" s="19"/>
      <c r="E185" s="129"/>
      <c r="F185" s="106">
        <v>799.19099</v>
      </c>
      <c r="G185" s="106">
        <v>6330.69</v>
      </c>
      <c r="H185" s="30"/>
      <c r="I185" s="34"/>
      <c r="J185" s="132">
        <v>0.126240739950937</v>
      </c>
      <c r="K185" s="132"/>
      <c r="L185" s="30"/>
      <c r="M185" s="33"/>
      <c r="N185" s="113">
        <v>85.5877096897303</v>
      </c>
      <c r="O185" s="113"/>
      <c r="P185" s="32">
        <v>85.5877096897303</v>
      </c>
    </row>
    <row r="186" spans="1:16">
      <c r="A186" s="18">
        <v>630000</v>
      </c>
      <c r="B186" s="103" t="s">
        <v>129</v>
      </c>
      <c r="C186" s="103">
        <v>2013</v>
      </c>
      <c r="D186" s="19"/>
      <c r="E186" s="129"/>
      <c r="F186" s="106">
        <v>1111.6401</v>
      </c>
      <c r="G186" s="106">
        <v>2122.06</v>
      </c>
      <c r="H186" s="30"/>
      <c r="I186" s="34"/>
      <c r="J186" s="132">
        <v>0.523849514151344</v>
      </c>
      <c r="K186" s="132"/>
      <c r="L186" s="30"/>
      <c r="M186" s="33"/>
      <c r="N186" s="113">
        <v>40.1946528531351</v>
      </c>
      <c r="O186" s="113"/>
      <c r="P186" s="32">
        <v>40.1946528531351</v>
      </c>
    </row>
    <row r="187" spans="1:16">
      <c r="A187" s="18">
        <v>640000</v>
      </c>
      <c r="B187" s="103" t="s">
        <v>130</v>
      </c>
      <c r="C187" s="103">
        <v>2013</v>
      </c>
      <c r="D187" s="19"/>
      <c r="E187" s="129"/>
      <c r="F187" s="106">
        <v>222.31464</v>
      </c>
      <c r="G187" s="106">
        <v>2577.57</v>
      </c>
      <c r="H187" s="30"/>
      <c r="I187" s="34"/>
      <c r="J187" s="132">
        <v>0.0862497002991189</v>
      </c>
      <c r="K187" s="132"/>
      <c r="L187" s="30"/>
      <c r="M187" s="33"/>
      <c r="N187" s="113">
        <v>90.1532918741782</v>
      </c>
      <c r="O187" s="113"/>
      <c r="P187" s="32">
        <v>90.1532918741782</v>
      </c>
    </row>
    <row r="188" spans="1:16">
      <c r="A188" s="18">
        <v>650000</v>
      </c>
      <c r="B188" s="103" t="s">
        <v>131</v>
      </c>
      <c r="C188" s="103">
        <v>2013</v>
      </c>
      <c r="D188" s="19"/>
      <c r="E188" s="129"/>
      <c r="F188" s="106">
        <v>2410.9316</v>
      </c>
      <c r="G188" s="106">
        <v>8443.84</v>
      </c>
      <c r="H188" s="30"/>
      <c r="I188" s="34"/>
      <c r="J188" s="132">
        <v>0.285525495509152</v>
      </c>
      <c r="K188" s="132"/>
      <c r="L188" s="30"/>
      <c r="M188" s="33"/>
      <c r="N188" s="113">
        <v>67.4029450884017</v>
      </c>
      <c r="O188" s="113"/>
      <c r="P188" s="32">
        <v>67.4029450884017</v>
      </c>
    </row>
    <row r="189" spans="1:16">
      <c r="A189" s="18">
        <v>110000</v>
      </c>
      <c r="B189" s="103" t="s">
        <v>101</v>
      </c>
      <c r="C189" s="103">
        <v>2014</v>
      </c>
      <c r="D189" s="19"/>
      <c r="E189" s="129"/>
      <c r="F189" s="106">
        <v>11490.322</v>
      </c>
      <c r="G189" s="106">
        <v>21330.83</v>
      </c>
      <c r="H189" s="30"/>
      <c r="I189" s="34"/>
      <c r="J189" s="132">
        <v>0.538672053548784</v>
      </c>
      <c r="K189" s="132"/>
      <c r="L189" s="30"/>
      <c r="M189" s="33"/>
      <c r="N189" s="113">
        <v>38.5024357367404</v>
      </c>
      <c r="O189" s="113"/>
      <c r="P189" s="32">
        <v>38.5024357367404</v>
      </c>
    </row>
    <row r="190" spans="1:16">
      <c r="A190" s="18">
        <v>120000</v>
      </c>
      <c r="B190" s="103" t="s">
        <v>102</v>
      </c>
      <c r="C190" s="103">
        <v>2014</v>
      </c>
      <c r="D190" s="19"/>
      <c r="E190" s="129"/>
      <c r="F190" s="106">
        <v>13304.888</v>
      </c>
      <c r="G190" s="106">
        <v>15726.93</v>
      </c>
      <c r="H190" s="30"/>
      <c r="I190" s="34"/>
      <c r="J190" s="132">
        <v>0.84599397339468</v>
      </c>
      <c r="K190" s="132"/>
      <c r="L190" s="30"/>
      <c r="M190" s="33"/>
      <c r="N190" s="113">
        <v>3.41698923785353</v>
      </c>
      <c r="O190" s="113"/>
      <c r="P190" s="32">
        <v>3.41698923785353</v>
      </c>
    </row>
    <row r="191" spans="1:16">
      <c r="A191" s="18">
        <v>130000</v>
      </c>
      <c r="B191" s="103" t="s">
        <v>103</v>
      </c>
      <c r="C191" s="103">
        <v>2014</v>
      </c>
      <c r="D191" s="19"/>
      <c r="E191" s="129"/>
      <c r="F191" s="106">
        <v>4940.981</v>
      </c>
      <c r="G191" s="106">
        <v>29421.15</v>
      </c>
      <c r="H191" s="30"/>
      <c r="I191" s="34"/>
      <c r="J191" s="132">
        <v>0.167939764421173</v>
      </c>
      <c r="K191" s="132"/>
      <c r="L191" s="30"/>
      <c r="M191" s="33"/>
      <c r="N191" s="113">
        <v>80.8271351988516</v>
      </c>
      <c r="O191" s="113"/>
      <c r="P191" s="32">
        <v>80.8271351988516</v>
      </c>
    </row>
    <row r="192" spans="1:16">
      <c r="A192" s="18">
        <v>140000</v>
      </c>
      <c r="B192" s="103" t="s">
        <v>104</v>
      </c>
      <c r="C192" s="103">
        <v>2014</v>
      </c>
      <c r="D192" s="19"/>
      <c r="E192" s="129"/>
      <c r="F192" s="106">
        <v>918.06446</v>
      </c>
      <c r="G192" s="106">
        <v>12761.49</v>
      </c>
      <c r="H192" s="30"/>
      <c r="I192" s="34"/>
      <c r="J192" s="132">
        <v>0.0719402248483524</v>
      </c>
      <c r="K192" s="132"/>
      <c r="L192" s="30"/>
      <c r="M192" s="33"/>
      <c r="N192" s="113">
        <v>91.7869349791241</v>
      </c>
      <c r="O192" s="113"/>
      <c r="P192" s="32">
        <v>91.7869349791241</v>
      </c>
    </row>
    <row r="193" spans="1:16">
      <c r="A193" s="18">
        <v>150000</v>
      </c>
      <c r="B193" s="103" t="s">
        <v>105</v>
      </c>
      <c r="C193" s="103">
        <v>2014</v>
      </c>
      <c r="D193" s="19"/>
      <c r="E193" s="129"/>
      <c r="F193" s="106">
        <v>2044.2828</v>
      </c>
      <c r="G193" s="106">
        <v>17770.19</v>
      </c>
      <c r="H193" s="30"/>
      <c r="I193" s="34"/>
      <c r="J193" s="132">
        <v>0.11504000801342</v>
      </c>
      <c r="K193" s="132"/>
      <c r="L193" s="30"/>
      <c r="M193" s="33"/>
      <c r="N193" s="113">
        <v>86.8664426917211</v>
      </c>
      <c r="O193" s="113"/>
      <c r="P193" s="32">
        <v>86.8664426917211</v>
      </c>
    </row>
    <row r="194" spans="1:16">
      <c r="A194" s="18">
        <v>210000</v>
      </c>
      <c r="B194" s="103" t="s">
        <v>106</v>
      </c>
      <c r="C194" s="103">
        <v>2014</v>
      </c>
      <c r="D194" s="19"/>
      <c r="E194" s="129"/>
      <c r="F194" s="106">
        <v>3227.188</v>
      </c>
      <c r="G194" s="106">
        <v>28626.58</v>
      </c>
      <c r="H194" s="30"/>
      <c r="I194" s="34"/>
      <c r="J194" s="132">
        <v>0.112733969618446</v>
      </c>
      <c r="K194" s="132"/>
      <c r="L194" s="30"/>
      <c r="M194" s="33"/>
      <c r="N194" s="113">
        <v>87.1297118616256</v>
      </c>
      <c r="O194" s="113"/>
      <c r="P194" s="32">
        <v>87.1297118616256</v>
      </c>
    </row>
    <row r="195" spans="1:16">
      <c r="A195" s="18">
        <v>220000</v>
      </c>
      <c r="B195" s="103" t="s">
        <v>107</v>
      </c>
      <c r="C195" s="103">
        <v>2014</v>
      </c>
      <c r="D195" s="19"/>
      <c r="E195" s="129"/>
      <c r="F195" s="106">
        <v>1672.4823</v>
      </c>
      <c r="G195" s="106">
        <v>13803.14</v>
      </c>
      <c r="H195" s="30"/>
      <c r="I195" s="34"/>
      <c r="J195" s="132">
        <v>0.121166799728178</v>
      </c>
      <c r="K195" s="132"/>
      <c r="L195" s="30"/>
      <c r="M195" s="33"/>
      <c r="N195" s="113">
        <v>86.1669767277387</v>
      </c>
      <c r="O195" s="113"/>
      <c r="P195" s="32">
        <v>86.1669767277387</v>
      </c>
    </row>
    <row r="196" spans="1:16">
      <c r="A196" s="18">
        <v>230000</v>
      </c>
      <c r="B196" s="103" t="s">
        <v>108</v>
      </c>
      <c r="C196" s="103">
        <v>2014</v>
      </c>
      <c r="D196" s="19"/>
      <c r="E196" s="129"/>
      <c r="F196" s="106">
        <v>1629.4483</v>
      </c>
      <c r="G196" s="106">
        <v>15039.38</v>
      </c>
      <c r="H196" s="30"/>
      <c r="I196" s="34"/>
      <c r="J196" s="132">
        <v>0.108345443761644</v>
      </c>
      <c r="K196" s="132"/>
      <c r="L196" s="30"/>
      <c r="M196" s="33"/>
      <c r="N196" s="113">
        <v>87.6307284804043</v>
      </c>
      <c r="O196" s="113"/>
      <c r="P196" s="32">
        <v>87.6307284804043</v>
      </c>
    </row>
    <row r="197" spans="1:16">
      <c r="A197" s="18">
        <v>310000</v>
      </c>
      <c r="B197" s="103" t="s">
        <v>109</v>
      </c>
      <c r="C197" s="103">
        <v>2014</v>
      </c>
      <c r="D197" s="19"/>
      <c r="E197" s="129"/>
      <c r="F197" s="106">
        <v>7513.1736</v>
      </c>
      <c r="G197" s="106">
        <v>23567.7</v>
      </c>
      <c r="H197" s="30"/>
      <c r="I197" s="34"/>
      <c r="J197" s="132">
        <v>0.318791125141613</v>
      </c>
      <c r="K197" s="132"/>
      <c r="L197" s="30"/>
      <c r="M197" s="33"/>
      <c r="N197" s="113">
        <v>63.6051702036595</v>
      </c>
      <c r="O197" s="113"/>
      <c r="P197" s="32">
        <v>63.6051702036595</v>
      </c>
    </row>
    <row r="198" spans="1:16">
      <c r="A198" s="18">
        <v>320000</v>
      </c>
      <c r="B198" s="103" t="s">
        <v>110</v>
      </c>
      <c r="C198" s="103">
        <v>2014</v>
      </c>
      <c r="D198" s="19"/>
      <c r="E198" s="129"/>
      <c r="F198" s="106">
        <v>28397.76</v>
      </c>
      <c r="G198" s="106">
        <v>65088.32</v>
      </c>
      <c r="H198" s="30"/>
      <c r="I198" s="34"/>
      <c r="J198" s="132">
        <v>0.436295790089528</v>
      </c>
      <c r="K198" s="132"/>
      <c r="L198" s="30"/>
      <c r="M198" s="33"/>
      <c r="N198" s="113">
        <v>50.1902350195146</v>
      </c>
      <c r="O198" s="113"/>
      <c r="P198" s="32">
        <v>50.1902350195146</v>
      </c>
    </row>
    <row r="199" spans="1:16">
      <c r="A199" s="18">
        <v>330000</v>
      </c>
      <c r="B199" s="103" t="s">
        <v>111</v>
      </c>
      <c r="C199" s="103">
        <v>2014</v>
      </c>
      <c r="D199" s="19"/>
      <c r="E199" s="129"/>
      <c r="F199" s="106">
        <v>14157.319</v>
      </c>
      <c r="G199" s="106">
        <v>40173.03</v>
      </c>
      <c r="H199" s="30"/>
      <c r="I199" s="34"/>
      <c r="J199" s="132">
        <v>0.352408543741908</v>
      </c>
      <c r="K199" s="132"/>
      <c r="L199" s="30"/>
      <c r="M199" s="33"/>
      <c r="N199" s="113">
        <v>59.7672332861667</v>
      </c>
      <c r="O199" s="113"/>
      <c r="P199" s="32">
        <v>59.7672332861667</v>
      </c>
    </row>
    <row r="200" spans="1:16">
      <c r="A200" s="18">
        <v>340000</v>
      </c>
      <c r="B200" s="103" t="s">
        <v>112</v>
      </c>
      <c r="C200" s="103">
        <v>2014</v>
      </c>
      <c r="D200" s="19"/>
      <c r="E200" s="129"/>
      <c r="F200" s="106">
        <v>5443.2105</v>
      </c>
      <c r="G200" s="106">
        <v>20848.75</v>
      </c>
      <c r="H200" s="30"/>
      <c r="I200" s="34"/>
      <c r="J200" s="132">
        <v>0.261080904130943</v>
      </c>
      <c r="K200" s="132"/>
      <c r="L200" s="30"/>
      <c r="M200" s="33"/>
      <c r="N200" s="113">
        <v>70.1936650065167</v>
      </c>
      <c r="O200" s="113"/>
      <c r="P200" s="32">
        <v>70.1936650065167</v>
      </c>
    </row>
    <row r="201" spans="1:16">
      <c r="A201" s="18">
        <v>350000</v>
      </c>
      <c r="B201" s="103" t="s">
        <v>113</v>
      </c>
      <c r="C201" s="103">
        <v>2014</v>
      </c>
      <c r="D201" s="19"/>
      <c r="E201" s="129"/>
      <c r="F201" s="106">
        <v>6074.7789</v>
      </c>
      <c r="G201" s="106">
        <v>24055.76</v>
      </c>
      <c r="H201" s="30"/>
      <c r="I201" s="34"/>
      <c r="J201" s="132">
        <v>0.252529078274808</v>
      </c>
      <c r="K201" s="132"/>
      <c r="L201" s="30"/>
      <c r="M201" s="33"/>
      <c r="N201" s="113">
        <v>71.1699853050938</v>
      </c>
      <c r="O201" s="113"/>
      <c r="P201" s="32">
        <v>71.1699853050938</v>
      </c>
    </row>
    <row r="202" spans="1:16">
      <c r="A202" s="18">
        <v>360000</v>
      </c>
      <c r="B202" s="103" t="s">
        <v>114</v>
      </c>
      <c r="C202" s="103">
        <v>2014</v>
      </c>
      <c r="D202" s="19"/>
      <c r="E202" s="129"/>
      <c r="F202" s="106">
        <v>4049.7391</v>
      </c>
      <c r="G202" s="106">
        <v>15714.63</v>
      </c>
      <c r="H202" s="30"/>
      <c r="I202" s="34"/>
      <c r="J202" s="132">
        <v>0.257705023917203</v>
      </c>
      <c r="K202" s="132"/>
      <c r="L202" s="30"/>
      <c r="M202" s="33"/>
      <c r="N202" s="113">
        <v>70.5790728052355</v>
      </c>
      <c r="O202" s="113"/>
      <c r="P202" s="32">
        <v>70.5790728052355</v>
      </c>
    </row>
    <row r="203" spans="1:16">
      <c r="A203" s="18">
        <v>370000</v>
      </c>
      <c r="B203" s="103" t="s">
        <v>115</v>
      </c>
      <c r="C203" s="103">
        <v>2014</v>
      </c>
      <c r="D203" s="19"/>
      <c r="E203" s="129"/>
      <c r="F203" s="106">
        <v>6609.0457</v>
      </c>
      <c r="G203" s="106">
        <v>59426.59</v>
      </c>
      <c r="H203" s="30"/>
      <c r="I203" s="34"/>
      <c r="J203" s="132">
        <v>0.111213611617291</v>
      </c>
      <c r="K203" s="132"/>
      <c r="L203" s="30"/>
      <c r="M203" s="33"/>
      <c r="N203" s="113">
        <v>87.3032837283359</v>
      </c>
      <c r="O203" s="113"/>
      <c r="P203" s="32">
        <v>87.3032837283359</v>
      </c>
    </row>
    <row r="204" spans="1:16">
      <c r="A204" s="18">
        <v>410000</v>
      </c>
      <c r="B204" s="103" t="s">
        <v>116</v>
      </c>
      <c r="C204" s="103">
        <v>2014</v>
      </c>
      <c r="D204" s="19"/>
      <c r="E204" s="129"/>
      <c r="F204" s="106">
        <v>4420.7744</v>
      </c>
      <c r="G204" s="106">
        <v>34938.24</v>
      </c>
      <c r="H204" s="30"/>
      <c r="I204" s="34"/>
      <c r="J204" s="132">
        <v>0.126531113187155</v>
      </c>
      <c r="K204" s="132"/>
      <c r="L204" s="30"/>
      <c r="M204" s="33"/>
      <c r="N204" s="113">
        <v>85.5545591918773</v>
      </c>
      <c r="O204" s="113"/>
      <c r="P204" s="32">
        <v>85.5545591918773</v>
      </c>
    </row>
    <row r="205" spans="1:16">
      <c r="A205" s="18">
        <v>420000</v>
      </c>
      <c r="B205" s="103" t="s">
        <v>117</v>
      </c>
      <c r="C205" s="103">
        <v>2014</v>
      </c>
      <c r="D205" s="19"/>
      <c r="E205" s="129"/>
      <c r="F205" s="106">
        <v>5355.1548</v>
      </c>
      <c r="G205" s="106">
        <v>27379.22</v>
      </c>
      <c r="H205" s="30"/>
      <c r="I205" s="34"/>
      <c r="J205" s="132">
        <v>0.195591941625802</v>
      </c>
      <c r="K205" s="132"/>
      <c r="L205" s="30"/>
      <c r="M205" s="33"/>
      <c r="N205" s="113">
        <v>77.6702208323878</v>
      </c>
      <c r="O205" s="113"/>
      <c r="P205" s="32">
        <v>77.6702208323878</v>
      </c>
    </row>
    <row r="206" spans="1:16">
      <c r="A206" s="18">
        <v>430000</v>
      </c>
      <c r="B206" s="103" t="s">
        <v>118</v>
      </c>
      <c r="C206" s="103">
        <v>2014</v>
      </c>
      <c r="D206" s="19"/>
      <c r="E206" s="129"/>
      <c r="F206" s="106">
        <v>4385.2049</v>
      </c>
      <c r="G206" s="106">
        <v>27037.32</v>
      </c>
      <c r="H206" s="30"/>
      <c r="I206" s="34"/>
      <c r="J206" s="132">
        <v>0.162190812550948</v>
      </c>
      <c r="K206" s="132"/>
      <c r="L206" s="30"/>
      <c r="M206" s="33"/>
      <c r="N206" s="113">
        <v>81.4834650283952</v>
      </c>
      <c r="O206" s="113"/>
      <c r="P206" s="32">
        <v>81.4834650283952</v>
      </c>
    </row>
    <row r="207" spans="1:16">
      <c r="A207" s="18">
        <v>440000</v>
      </c>
      <c r="B207" s="103" t="s">
        <v>119</v>
      </c>
      <c r="C207" s="103">
        <v>2014</v>
      </c>
      <c r="D207" s="19"/>
      <c r="E207" s="129"/>
      <c r="F207" s="106">
        <v>7879.1795</v>
      </c>
      <c r="G207" s="106">
        <v>67809.85</v>
      </c>
      <c r="H207" s="30"/>
      <c r="I207" s="34"/>
      <c r="J207" s="132">
        <v>0.116195206153678</v>
      </c>
      <c r="K207" s="132"/>
      <c r="L207" s="30"/>
      <c r="M207" s="33"/>
      <c r="N207" s="113">
        <v>86.7345593474873</v>
      </c>
      <c r="O207" s="113"/>
      <c r="P207" s="32">
        <v>86.7345593474873</v>
      </c>
    </row>
    <row r="208" spans="1:16">
      <c r="A208" s="18">
        <v>450000</v>
      </c>
      <c r="B208" s="103" t="s">
        <v>120</v>
      </c>
      <c r="C208" s="103">
        <v>2014</v>
      </c>
      <c r="D208" s="19"/>
      <c r="E208" s="129"/>
      <c r="F208" s="106">
        <v>4456.8433</v>
      </c>
      <c r="G208" s="106">
        <v>15672.89</v>
      </c>
      <c r="H208" s="30"/>
      <c r="I208" s="34"/>
      <c r="J208" s="132">
        <v>0.284366399560005</v>
      </c>
      <c r="K208" s="132"/>
      <c r="L208" s="30"/>
      <c r="M208" s="33"/>
      <c r="N208" s="113">
        <v>67.5352734264886</v>
      </c>
      <c r="O208" s="113"/>
      <c r="P208" s="32">
        <v>67.5352734264886</v>
      </c>
    </row>
    <row r="209" spans="1:16">
      <c r="A209" s="18">
        <v>460000</v>
      </c>
      <c r="B209" s="103" t="s">
        <v>121</v>
      </c>
      <c r="C209" s="103">
        <v>2014</v>
      </c>
      <c r="D209" s="19"/>
      <c r="E209" s="129"/>
      <c r="F209" s="106">
        <v>84.735</v>
      </c>
      <c r="G209" s="106">
        <v>3500.72</v>
      </c>
      <c r="H209" s="30"/>
      <c r="I209" s="34"/>
      <c r="J209" s="132">
        <v>0.0242050206814598</v>
      </c>
      <c r="K209" s="132"/>
      <c r="L209" s="30"/>
      <c r="M209" s="33"/>
      <c r="N209" s="113">
        <v>97.2366307012866</v>
      </c>
      <c r="O209" s="113"/>
      <c r="P209" s="32">
        <v>97.2366307012866</v>
      </c>
    </row>
    <row r="210" spans="1:16">
      <c r="A210" s="18">
        <v>500000</v>
      </c>
      <c r="B210" s="103" t="s">
        <v>122</v>
      </c>
      <c r="C210" s="103">
        <v>2014</v>
      </c>
      <c r="D210" s="19"/>
      <c r="E210" s="129"/>
      <c r="F210" s="106">
        <v>8644.3262</v>
      </c>
      <c r="G210" s="106">
        <v>14262.6</v>
      </c>
      <c r="H210" s="30"/>
      <c r="I210" s="34"/>
      <c r="J210" s="132">
        <v>0.606083477065893</v>
      </c>
      <c r="K210" s="132"/>
      <c r="L210" s="30"/>
      <c r="M210" s="33"/>
      <c r="N210" s="113">
        <v>30.8064019022215</v>
      </c>
      <c r="O210" s="113"/>
      <c r="P210" s="32">
        <v>30.8064019022215</v>
      </c>
    </row>
    <row r="211" spans="1:16">
      <c r="A211" s="18">
        <v>510000</v>
      </c>
      <c r="B211" s="103" t="s">
        <v>123</v>
      </c>
      <c r="C211" s="103">
        <v>2014</v>
      </c>
      <c r="D211" s="19"/>
      <c r="E211" s="129"/>
      <c r="F211" s="106">
        <v>9076.6317</v>
      </c>
      <c r="G211" s="106">
        <v>28536.66</v>
      </c>
      <c r="H211" s="30"/>
      <c r="I211" s="34"/>
      <c r="J211" s="132">
        <v>0.318069167870381</v>
      </c>
      <c r="K211" s="132"/>
      <c r="L211" s="30"/>
      <c r="M211" s="33"/>
      <c r="N211" s="113">
        <v>63.6875925483689</v>
      </c>
      <c r="O211" s="113"/>
      <c r="P211" s="32">
        <v>63.6875925483689</v>
      </c>
    </row>
    <row r="212" spans="1:16">
      <c r="A212" s="18">
        <v>520000</v>
      </c>
      <c r="B212" s="103" t="s">
        <v>124</v>
      </c>
      <c r="C212" s="103">
        <v>2014</v>
      </c>
      <c r="D212" s="19"/>
      <c r="E212" s="129"/>
      <c r="F212" s="106">
        <v>2462.6743</v>
      </c>
      <c r="G212" s="106">
        <v>9266.39</v>
      </c>
      <c r="H212" s="30"/>
      <c r="I212" s="34"/>
      <c r="J212" s="132">
        <v>0.265764154109637</v>
      </c>
      <c r="K212" s="132"/>
      <c r="L212" s="30"/>
      <c r="M212" s="33"/>
      <c r="N212" s="113">
        <v>69.6590011704624</v>
      </c>
      <c r="O212" s="113"/>
      <c r="P212" s="32">
        <v>69.6590011704624</v>
      </c>
    </row>
    <row r="213" spans="1:16">
      <c r="A213" s="18">
        <v>530000</v>
      </c>
      <c r="B213" s="103" t="s">
        <v>125</v>
      </c>
      <c r="C213" s="103">
        <v>2014</v>
      </c>
      <c r="D213" s="19"/>
      <c r="E213" s="129"/>
      <c r="F213" s="106">
        <v>4463.312</v>
      </c>
      <c r="G213" s="106">
        <v>12814.59</v>
      </c>
      <c r="H213" s="30"/>
      <c r="I213" s="34"/>
      <c r="J213" s="132">
        <v>0.348299243284413</v>
      </c>
      <c r="K213" s="132"/>
      <c r="L213" s="30"/>
      <c r="M213" s="33"/>
      <c r="N213" s="113">
        <v>60.2363721013271</v>
      </c>
      <c r="O213" s="113"/>
      <c r="P213" s="32">
        <v>60.2363721013271</v>
      </c>
    </row>
    <row r="214" spans="1:16">
      <c r="A214" s="18">
        <v>540000</v>
      </c>
      <c r="B214" s="103" t="s">
        <v>126</v>
      </c>
      <c r="C214" s="103">
        <v>2014</v>
      </c>
      <c r="D214" s="19"/>
      <c r="E214" s="129"/>
      <c r="F214" s="106">
        <v>83.3865</v>
      </c>
      <c r="G214" s="106">
        <v>920.83</v>
      </c>
      <c r="H214" s="30"/>
      <c r="I214" s="34"/>
      <c r="J214" s="132">
        <v>0.0905558029169336</v>
      </c>
      <c r="K214" s="132"/>
      <c r="L214" s="30"/>
      <c r="M214" s="33"/>
      <c r="N214" s="113">
        <v>89.6616851150774</v>
      </c>
      <c r="O214" s="113"/>
      <c r="P214" s="32">
        <v>89.6616851150774</v>
      </c>
    </row>
    <row r="215" spans="1:16">
      <c r="A215" s="18">
        <v>610000</v>
      </c>
      <c r="B215" s="103" t="s">
        <v>127</v>
      </c>
      <c r="C215" s="103">
        <v>2014</v>
      </c>
      <c r="D215" s="19"/>
      <c r="E215" s="129"/>
      <c r="F215" s="106">
        <v>4060.6148</v>
      </c>
      <c r="G215" s="106">
        <v>17689.94</v>
      </c>
      <c r="H215" s="30"/>
      <c r="I215" s="34"/>
      <c r="J215" s="132">
        <v>0.22954372937387</v>
      </c>
      <c r="K215" s="132"/>
      <c r="L215" s="30"/>
      <c r="M215" s="33"/>
      <c r="N215" s="113">
        <v>73.7941106181417</v>
      </c>
      <c r="O215" s="113"/>
      <c r="P215" s="32">
        <v>73.7941106181417</v>
      </c>
    </row>
    <row r="216" spans="1:16">
      <c r="A216" s="18">
        <v>620000</v>
      </c>
      <c r="B216" s="103" t="s">
        <v>128</v>
      </c>
      <c r="C216" s="103">
        <v>2014</v>
      </c>
      <c r="D216" s="19"/>
      <c r="E216" s="129"/>
      <c r="F216" s="106">
        <v>1276.04</v>
      </c>
      <c r="G216" s="106">
        <v>6836.82</v>
      </c>
      <c r="H216" s="30"/>
      <c r="I216" s="34"/>
      <c r="J216" s="132">
        <v>0.186642327865879</v>
      </c>
      <c r="K216" s="132"/>
      <c r="L216" s="30"/>
      <c r="M216" s="33"/>
      <c r="N216" s="113">
        <v>78.6919546381539</v>
      </c>
      <c r="O216" s="113"/>
      <c r="P216" s="32">
        <v>78.6919546381539</v>
      </c>
    </row>
    <row r="217" spans="1:16">
      <c r="A217" s="18">
        <v>630000</v>
      </c>
      <c r="B217" s="103" t="s">
        <v>129</v>
      </c>
      <c r="C217" s="103">
        <v>2014</v>
      </c>
      <c r="D217" s="19"/>
      <c r="E217" s="129"/>
      <c r="F217" s="106">
        <v>1436.0565</v>
      </c>
      <c r="G217" s="106">
        <v>2303.32</v>
      </c>
      <c r="H217" s="30"/>
      <c r="I217" s="34"/>
      <c r="J217" s="132">
        <v>0.623472422416338</v>
      </c>
      <c r="K217" s="132"/>
      <c r="L217" s="30"/>
      <c r="M217" s="33"/>
      <c r="N217" s="113">
        <v>28.8211907201781</v>
      </c>
      <c r="O217" s="113"/>
      <c r="P217" s="32">
        <v>28.8211907201781</v>
      </c>
    </row>
    <row r="218" spans="1:16">
      <c r="A218" s="18">
        <v>640000</v>
      </c>
      <c r="B218" s="103" t="s">
        <v>130</v>
      </c>
      <c r="C218" s="103">
        <v>2014</v>
      </c>
      <c r="D218" s="19"/>
      <c r="E218" s="129"/>
      <c r="F218" s="106">
        <v>274.31846</v>
      </c>
      <c r="G218" s="106">
        <v>2752.1</v>
      </c>
      <c r="H218" s="30"/>
      <c r="I218" s="34"/>
      <c r="J218" s="132">
        <v>0.0996760510155881</v>
      </c>
      <c r="K218" s="132"/>
      <c r="L218" s="30"/>
      <c r="M218" s="33"/>
      <c r="N218" s="113">
        <v>88.6204708180876</v>
      </c>
      <c r="O218" s="113"/>
      <c r="P218" s="32">
        <v>88.6204708180876</v>
      </c>
    </row>
    <row r="219" spans="1:16">
      <c r="A219" s="18">
        <v>650000</v>
      </c>
      <c r="B219" s="103" t="s">
        <v>131</v>
      </c>
      <c r="C219" s="103">
        <v>2014</v>
      </c>
      <c r="D219" s="19"/>
      <c r="E219" s="129"/>
      <c r="F219" s="106">
        <v>2930.4027</v>
      </c>
      <c r="G219" s="106">
        <v>9273.46</v>
      </c>
      <c r="H219" s="30"/>
      <c r="I219" s="34"/>
      <c r="J219" s="132">
        <v>0.315998850482991</v>
      </c>
      <c r="K219" s="132"/>
      <c r="L219" s="30"/>
      <c r="M219" s="33"/>
      <c r="N219" s="113">
        <v>63.9239505991301</v>
      </c>
      <c r="O219" s="113"/>
      <c r="P219" s="32">
        <v>63.9239505991301</v>
      </c>
    </row>
    <row r="220" spans="1:16">
      <c r="A220" s="18">
        <v>110000</v>
      </c>
      <c r="B220" s="103" t="s">
        <v>101</v>
      </c>
      <c r="C220" s="103">
        <v>2015</v>
      </c>
      <c r="D220" s="19"/>
      <c r="E220" s="129"/>
      <c r="F220" s="106">
        <v>12616.506</v>
      </c>
      <c r="G220" s="106">
        <v>23014.59</v>
      </c>
      <c r="H220" s="30"/>
      <c r="I220" s="34"/>
      <c r="J220" s="132">
        <v>0.548195992194517</v>
      </c>
      <c r="K220" s="132"/>
      <c r="L220" s="30"/>
      <c r="M220" s="33"/>
      <c r="N220" s="113">
        <v>37.4151340565312</v>
      </c>
      <c r="O220" s="113"/>
      <c r="P220" s="32">
        <v>37.4151340565312</v>
      </c>
    </row>
    <row r="221" spans="1:16">
      <c r="A221" s="18">
        <v>120000</v>
      </c>
      <c r="B221" s="103" t="s">
        <v>102</v>
      </c>
      <c r="C221" s="103">
        <v>2015</v>
      </c>
      <c r="D221" s="19"/>
      <c r="E221" s="129"/>
      <c r="F221" s="106">
        <v>14486.201</v>
      </c>
      <c r="G221" s="106">
        <v>16538.19</v>
      </c>
      <c r="H221" s="30"/>
      <c r="I221" s="34"/>
      <c r="J221" s="132">
        <v>0.875924209360275</v>
      </c>
      <c r="K221" s="132"/>
      <c r="L221" s="30"/>
      <c r="M221" s="33"/>
      <c r="N221" s="113">
        <v>0</v>
      </c>
      <c r="O221" s="113"/>
      <c r="P221" s="32">
        <v>0</v>
      </c>
    </row>
    <row r="222" spans="1:16">
      <c r="A222" s="18">
        <v>130000</v>
      </c>
      <c r="B222" s="103" t="s">
        <v>103</v>
      </c>
      <c r="C222" s="103">
        <v>2015</v>
      </c>
      <c r="D222" s="19"/>
      <c r="E222" s="129"/>
      <c r="F222" s="106">
        <v>5587.3405</v>
      </c>
      <c r="G222" s="106">
        <v>29806.11</v>
      </c>
      <c r="H222" s="30"/>
      <c r="I222" s="34"/>
      <c r="J222" s="132">
        <v>0.187456212836898</v>
      </c>
      <c r="K222" s="132"/>
      <c r="L222" s="30"/>
      <c r="M222" s="33"/>
      <c r="N222" s="113">
        <v>78.599037355777</v>
      </c>
      <c r="O222" s="113"/>
      <c r="P222" s="32">
        <v>78.599037355777</v>
      </c>
    </row>
    <row r="223" spans="1:16">
      <c r="A223" s="18">
        <v>140000</v>
      </c>
      <c r="B223" s="103" t="s">
        <v>104</v>
      </c>
      <c r="C223" s="103">
        <v>2015</v>
      </c>
      <c r="D223" s="19"/>
      <c r="E223" s="129"/>
      <c r="F223" s="106">
        <v>1022.4321</v>
      </c>
      <c r="G223" s="106">
        <v>12766.49</v>
      </c>
      <c r="H223" s="30"/>
      <c r="I223" s="34"/>
      <c r="J223" s="132">
        <v>0.0800871735300776</v>
      </c>
      <c r="K223" s="132"/>
      <c r="L223" s="30"/>
      <c r="M223" s="33"/>
      <c r="N223" s="113">
        <v>90.8568375352282</v>
      </c>
      <c r="O223" s="113"/>
      <c r="P223" s="32">
        <v>90.8568375352282</v>
      </c>
    </row>
    <row r="224" spans="1:16">
      <c r="A224" s="18">
        <v>150000</v>
      </c>
      <c r="B224" s="103" t="s">
        <v>105</v>
      </c>
      <c r="C224" s="103">
        <v>2015</v>
      </c>
      <c r="D224" s="19"/>
      <c r="E224" s="129"/>
      <c r="F224" s="106">
        <v>2202.5663</v>
      </c>
      <c r="G224" s="106">
        <v>17831.51</v>
      </c>
      <c r="H224" s="30"/>
      <c r="I224" s="34"/>
      <c r="J224" s="132">
        <v>0.12352101981268</v>
      </c>
      <c r="K224" s="132"/>
      <c r="L224" s="30"/>
      <c r="M224" s="33"/>
      <c r="N224" s="113">
        <v>85.8982068890535</v>
      </c>
      <c r="O224" s="113"/>
      <c r="P224" s="32">
        <v>85.8982068890535</v>
      </c>
    </row>
    <row r="225" spans="1:16">
      <c r="A225" s="18">
        <v>210000</v>
      </c>
      <c r="B225" s="103" t="s">
        <v>106</v>
      </c>
      <c r="C225" s="103">
        <v>2015</v>
      </c>
      <c r="D225" s="19"/>
      <c r="E225" s="129"/>
      <c r="F225" s="106">
        <v>3757.515</v>
      </c>
      <c r="G225" s="106">
        <v>28669.02</v>
      </c>
      <c r="H225" s="30"/>
      <c r="I225" s="34"/>
      <c r="J225" s="132">
        <v>0.131065345100739</v>
      </c>
      <c r="K225" s="132"/>
      <c r="L225" s="30"/>
      <c r="M225" s="33"/>
      <c r="N225" s="113">
        <v>85.036908022389</v>
      </c>
      <c r="O225" s="113"/>
      <c r="P225" s="32">
        <v>85.036908022389</v>
      </c>
    </row>
    <row r="226" spans="1:16">
      <c r="A226" s="18">
        <v>220000</v>
      </c>
      <c r="B226" s="103" t="s">
        <v>107</v>
      </c>
      <c r="C226" s="103">
        <v>2015</v>
      </c>
      <c r="D226" s="19"/>
      <c r="E226" s="129"/>
      <c r="F226" s="106">
        <v>2028.7634</v>
      </c>
      <c r="G226" s="106">
        <v>14063.13</v>
      </c>
      <c r="H226" s="30"/>
      <c r="I226" s="34"/>
      <c r="J226" s="132">
        <v>0.144261156655737</v>
      </c>
      <c r="K226" s="132"/>
      <c r="L226" s="30"/>
      <c r="M226" s="33"/>
      <c r="N226" s="113">
        <v>83.5304064993137</v>
      </c>
      <c r="O226" s="113"/>
      <c r="P226" s="32">
        <v>83.5304064993137</v>
      </c>
    </row>
    <row r="227" spans="1:16">
      <c r="A227" s="18">
        <v>230000</v>
      </c>
      <c r="B227" s="103" t="s">
        <v>108</v>
      </c>
      <c r="C227" s="103">
        <v>2015</v>
      </c>
      <c r="D227" s="19"/>
      <c r="E227" s="129"/>
      <c r="F227" s="106">
        <v>1590.0305</v>
      </c>
      <c r="G227" s="106">
        <v>15083.67</v>
      </c>
      <c r="H227" s="30"/>
      <c r="I227" s="34"/>
      <c r="J227" s="132">
        <v>0.105414033852504</v>
      </c>
      <c r="K227" s="132"/>
      <c r="L227" s="30"/>
      <c r="M227" s="33"/>
      <c r="N227" s="113">
        <v>87.9653932696423</v>
      </c>
      <c r="O227" s="113"/>
      <c r="P227" s="32">
        <v>87.9653932696423</v>
      </c>
    </row>
    <row r="228" spans="1:16">
      <c r="A228" s="18">
        <v>310000</v>
      </c>
      <c r="B228" s="103" t="s">
        <v>109</v>
      </c>
      <c r="C228" s="103">
        <v>2015</v>
      </c>
      <c r="D228" s="19"/>
      <c r="E228" s="129"/>
      <c r="F228" s="106">
        <v>7134.6966</v>
      </c>
      <c r="G228" s="106">
        <v>25123.45</v>
      </c>
      <c r="H228" s="30"/>
      <c r="I228" s="34"/>
      <c r="J228" s="132">
        <v>0.283985543386756</v>
      </c>
      <c r="K228" s="132"/>
      <c r="L228" s="30"/>
      <c r="M228" s="33"/>
      <c r="N228" s="113">
        <v>67.5787539204832</v>
      </c>
      <c r="O228" s="113"/>
      <c r="P228" s="32">
        <v>67.5787539204832</v>
      </c>
    </row>
    <row r="229" spans="1:16">
      <c r="A229" s="18">
        <v>320000</v>
      </c>
      <c r="B229" s="103" t="s">
        <v>110</v>
      </c>
      <c r="C229" s="103">
        <v>2015</v>
      </c>
      <c r="D229" s="19"/>
      <c r="E229" s="129"/>
      <c r="F229" s="106">
        <v>33558.436</v>
      </c>
      <c r="G229" s="106">
        <v>70116.38</v>
      </c>
      <c r="H229" s="30"/>
      <c r="I229" s="34"/>
      <c r="J229" s="132">
        <v>0.478610504421363</v>
      </c>
      <c r="K229" s="132"/>
      <c r="L229" s="30"/>
      <c r="M229" s="33"/>
      <c r="N229" s="113">
        <v>45.3593702164125</v>
      </c>
      <c r="O229" s="113"/>
      <c r="P229" s="32">
        <v>45.3593702164125</v>
      </c>
    </row>
    <row r="230" spans="1:16">
      <c r="A230" s="18">
        <v>330000</v>
      </c>
      <c r="B230" s="103" t="s">
        <v>111</v>
      </c>
      <c r="C230" s="103">
        <v>2015</v>
      </c>
      <c r="D230" s="19"/>
      <c r="E230" s="129"/>
      <c r="F230" s="106">
        <v>16038.159</v>
      </c>
      <c r="G230" s="106">
        <v>42886.49</v>
      </c>
      <c r="H230" s="30"/>
      <c r="I230" s="34"/>
      <c r="J230" s="132">
        <v>0.373967629432952</v>
      </c>
      <c r="K230" s="132"/>
      <c r="L230" s="30"/>
      <c r="M230" s="33"/>
      <c r="N230" s="113">
        <v>57.3059374958849</v>
      </c>
      <c r="O230" s="113"/>
      <c r="P230" s="32">
        <v>57.3059374958849</v>
      </c>
    </row>
    <row r="231" spans="1:16">
      <c r="A231" s="18">
        <v>340000</v>
      </c>
      <c r="B231" s="103" t="s">
        <v>112</v>
      </c>
      <c r="C231" s="103">
        <v>2015</v>
      </c>
      <c r="D231" s="19"/>
      <c r="E231" s="129"/>
      <c r="F231" s="106">
        <v>6214.0269</v>
      </c>
      <c r="G231" s="106">
        <v>22005.63</v>
      </c>
      <c r="H231" s="30"/>
      <c r="I231" s="34"/>
      <c r="J231" s="132">
        <v>0.282383503676105</v>
      </c>
      <c r="K231" s="132"/>
      <c r="L231" s="30"/>
      <c r="M231" s="33"/>
      <c r="N231" s="113">
        <v>67.7616509900621</v>
      </c>
      <c r="O231" s="113"/>
      <c r="P231" s="32">
        <v>67.7616509900621</v>
      </c>
    </row>
    <row r="232" spans="1:16">
      <c r="A232" s="18">
        <v>350000</v>
      </c>
      <c r="B232" s="103" t="s">
        <v>113</v>
      </c>
      <c r="C232" s="103">
        <v>2015</v>
      </c>
      <c r="D232" s="19"/>
      <c r="E232" s="129"/>
      <c r="F232" s="106">
        <v>7283.7053</v>
      </c>
      <c r="G232" s="106">
        <v>25979.82</v>
      </c>
      <c r="H232" s="30"/>
      <c r="I232" s="34"/>
      <c r="J232" s="132">
        <v>0.280360114119343</v>
      </c>
      <c r="K232" s="132"/>
      <c r="L232" s="30"/>
      <c r="M232" s="33"/>
      <c r="N232" s="113">
        <v>67.992651519005</v>
      </c>
      <c r="O232" s="113"/>
      <c r="P232" s="32">
        <v>67.992651519005</v>
      </c>
    </row>
    <row r="233" spans="1:16">
      <c r="A233" s="18">
        <v>360000</v>
      </c>
      <c r="B233" s="103" t="s">
        <v>114</v>
      </c>
      <c r="C233" s="103">
        <v>2015</v>
      </c>
      <c r="D233" s="19"/>
      <c r="E233" s="129"/>
      <c r="F233" s="106">
        <v>5192.3592</v>
      </c>
      <c r="G233" s="106">
        <v>16723.78</v>
      </c>
      <c r="H233" s="30"/>
      <c r="I233" s="34"/>
      <c r="J233" s="132">
        <v>0.310477607335184</v>
      </c>
      <c r="K233" s="132"/>
      <c r="L233" s="30"/>
      <c r="M233" s="33"/>
      <c r="N233" s="113">
        <v>64.554284033097</v>
      </c>
      <c r="O233" s="113"/>
      <c r="P233" s="32">
        <v>64.554284033097</v>
      </c>
    </row>
    <row r="234" spans="1:16">
      <c r="A234" s="18">
        <v>370000</v>
      </c>
      <c r="B234" s="103" t="s">
        <v>115</v>
      </c>
      <c r="C234" s="103">
        <v>2015</v>
      </c>
      <c r="D234" s="19"/>
      <c r="E234" s="129"/>
      <c r="F234" s="106">
        <v>8104.6203</v>
      </c>
      <c r="G234" s="106">
        <v>63002.33</v>
      </c>
      <c r="H234" s="30"/>
      <c r="I234" s="34"/>
      <c r="J234" s="132">
        <v>0.128640009028238</v>
      </c>
      <c r="K234" s="132"/>
      <c r="L234" s="30"/>
      <c r="M234" s="33"/>
      <c r="N234" s="113">
        <v>85.3137968269893</v>
      </c>
      <c r="O234" s="113"/>
      <c r="P234" s="32">
        <v>85.3137968269893</v>
      </c>
    </row>
    <row r="235" spans="1:16">
      <c r="A235" s="18">
        <v>410000</v>
      </c>
      <c r="B235" s="103" t="s">
        <v>116</v>
      </c>
      <c r="C235" s="103">
        <v>2015</v>
      </c>
      <c r="D235" s="19"/>
      <c r="E235" s="129"/>
      <c r="F235" s="106">
        <v>6170.7372</v>
      </c>
      <c r="G235" s="106">
        <v>37002.16</v>
      </c>
      <c r="H235" s="30"/>
      <c r="I235" s="34"/>
      <c r="J235" s="132">
        <v>0.166766945497236</v>
      </c>
      <c r="K235" s="132"/>
      <c r="L235" s="30"/>
      <c r="M235" s="33"/>
      <c r="N235" s="113">
        <v>80.9610302221201</v>
      </c>
      <c r="O235" s="113"/>
      <c r="P235" s="32">
        <v>80.9610302221201</v>
      </c>
    </row>
    <row r="236" spans="1:16">
      <c r="A236" s="18">
        <v>420000</v>
      </c>
      <c r="B236" s="103" t="s">
        <v>117</v>
      </c>
      <c r="C236" s="103">
        <v>2015</v>
      </c>
      <c r="D236" s="19"/>
      <c r="E236" s="129"/>
      <c r="F236" s="106">
        <v>6506.2637</v>
      </c>
      <c r="G236" s="106">
        <v>29550.19</v>
      </c>
      <c r="H236" s="30"/>
      <c r="I236" s="34"/>
      <c r="J236" s="132">
        <v>0.220176712907768</v>
      </c>
      <c r="K236" s="132"/>
      <c r="L236" s="30"/>
      <c r="M236" s="33"/>
      <c r="N236" s="113">
        <v>74.8634972575341</v>
      </c>
      <c r="O236" s="113"/>
      <c r="P236" s="32">
        <v>74.8634972575341</v>
      </c>
    </row>
    <row r="237" spans="1:16">
      <c r="A237" s="18">
        <v>430000</v>
      </c>
      <c r="B237" s="103" t="s">
        <v>118</v>
      </c>
      <c r="C237" s="103">
        <v>2015</v>
      </c>
      <c r="D237" s="19"/>
      <c r="E237" s="129"/>
      <c r="F237" s="106">
        <v>6161.3238</v>
      </c>
      <c r="G237" s="106">
        <v>28902.21</v>
      </c>
      <c r="H237" s="30"/>
      <c r="I237" s="34"/>
      <c r="J237" s="132">
        <v>0.213178293286223</v>
      </c>
      <c r="K237" s="132"/>
      <c r="L237" s="30"/>
      <c r="M237" s="33"/>
      <c r="N237" s="113">
        <v>75.6624727335809</v>
      </c>
      <c r="O237" s="113"/>
      <c r="P237" s="32">
        <v>75.6624727335809</v>
      </c>
    </row>
    <row r="238" spans="1:16">
      <c r="A238" s="18">
        <v>440000</v>
      </c>
      <c r="B238" s="103" t="s">
        <v>119</v>
      </c>
      <c r="C238" s="103">
        <v>2015</v>
      </c>
      <c r="D238" s="19"/>
      <c r="E238" s="129"/>
      <c r="F238" s="106">
        <v>8804.337</v>
      </c>
      <c r="G238" s="106">
        <v>72812.55</v>
      </c>
      <c r="H238" s="30"/>
      <c r="I238" s="34"/>
      <c r="J238" s="132">
        <v>0.120917850013494</v>
      </c>
      <c r="K238" s="132"/>
      <c r="L238" s="30"/>
      <c r="M238" s="33"/>
      <c r="N238" s="113">
        <v>86.195398103929</v>
      </c>
      <c r="O238" s="113"/>
      <c r="P238" s="32">
        <v>86.195398103929</v>
      </c>
    </row>
    <row r="239" spans="1:16">
      <c r="A239" s="18">
        <v>450000</v>
      </c>
      <c r="B239" s="103" t="s">
        <v>120</v>
      </c>
      <c r="C239" s="103">
        <v>2015</v>
      </c>
      <c r="D239" s="19"/>
      <c r="E239" s="129"/>
      <c r="F239" s="106">
        <v>6835.2805</v>
      </c>
      <c r="G239" s="106">
        <v>16803.12</v>
      </c>
      <c r="H239" s="30"/>
      <c r="I239" s="34"/>
      <c r="J239" s="132">
        <v>0.406786388480235</v>
      </c>
      <c r="K239" s="132"/>
      <c r="L239" s="30"/>
      <c r="M239" s="33"/>
      <c r="N239" s="113">
        <v>53.5591796489643</v>
      </c>
      <c r="O239" s="113"/>
      <c r="P239" s="32">
        <v>53.5591796489643</v>
      </c>
    </row>
    <row r="240" spans="1:16">
      <c r="A240" s="18">
        <v>460000</v>
      </c>
      <c r="B240" s="103" t="s">
        <v>121</v>
      </c>
      <c r="C240" s="103">
        <v>2015</v>
      </c>
      <c r="D240" s="19"/>
      <c r="E240" s="129"/>
      <c r="F240" s="106">
        <v>85.839</v>
      </c>
      <c r="G240" s="106">
        <v>3702.76</v>
      </c>
      <c r="H240" s="30"/>
      <c r="I240" s="34"/>
      <c r="J240" s="132">
        <v>0.0231824368849183</v>
      </c>
      <c r="K240" s="132"/>
      <c r="L240" s="30"/>
      <c r="M240" s="33"/>
      <c r="N240" s="113">
        <v>97.3533741119167</v>
      </c>
      <c r="O240" s="113"/>
      <c r="P240" s="32">
        <v>97.3533741119167</v>
      </c>
    </row>
    <row r="241" spans="1:16">
      <c r="A241" s="18">
        <v>500000</v>
      </c>
      <c r="B241" s="103" t="s">
        <v>122</v>
      </c>
      <c r="C241" s="103">
        <v>2015</v>
      </c>
      <c r="D241" s="19"/>
      <c r="E241" s="129"/>
      <c r="F241" s="106">
        <v>9892.1285</v>
      </c>
      <c r="G241" s="106">
        <v>15717.27</v>
      </c>
      <c r="H241" s="30"/>
      <c r="I241" s="34"/>
      <c r="J241" s="132">
        <v>0.629379561463282</v>
      </c>
      <c r="K241" s="132"/>
      <c r="L241" s="30"/>
      <c r="M241" s="33"/>
      <c r="N241" s="113">
        <v>28.1468014312625</v>
      </c>
      <c r="O241" s="113"/>
      <c r="P241" s="32">
        <v>28.1468014312625</v>
      </c>
    </row>
    <row r="242" spans="1:16">
      <c r="A242" s="18">
        <v>510000</v>
      </c>
      <c r="B242" s="103" t="s">
        <v>123</v>
      </c>
      <c r="C242" s="103">
        <v>2015</v>
      </c>
      <c r="D242" s="19"/>
      <c r="E242" s="129"/>
      <c r="F242" s="106">
        <v>10585.833</v>
      </c>
      <c r="G242" s="106">
        <v>30053.1</v>
      </c>
      <c r="H242" s="30"/>
      <c r="I242" s="34"/>
      <c r="J242" s="132">
        <v>0.3522376393783</v>
      </c>
      <c r="K242" s="132"/>
      <c r="L242" s="30"/>
      <c r="M242" s="33"/>
      <c r="N242" s="113">
        <v>59.7867446048152</v>
      </c>
      <c r="O242" s="113"/>
      <c r="P242" s="32">
        <v>59.7867446048152</v>
      </c>
    </row>
    <row r="243" spans="1:16">
      <c r="A243" s="18">
        <v>520000</v>
      </c>
      <c r="B243" s="103" t="s">
        <v>124</v>
      </c>
      <c r="C243" s="103">
        <v>2015</v>
      </c>
      <c r="D243" s="19"/>
      <c r="E243" s="129"/>
      <c r="F243" s="106">
        <v>4011.5725</v>
      </c>
      <c r="G243" s="106">
        <v>10502.56</v>
      </c>
      <c r="H243" s="30"/>
      <c r="I243" s="34"/>
      <c r="J243" s="132">
        <v>0.381961397982968</v>
      </c>
      <c r="K243" s="132"/>
      <c r="L243" s="30"/>
      <c r="M243" s="33"/>
      <c r="N243" s="113">
        <v>56.3933278814236</v>
      </c>
      <c r="O243" s="113"/>
      <c r="P243" s="32">
        <v>56.3933278814236</v>
      </c>
    </row>
    <row r="244" spans="1:16">
      <c r="A244" s="18">
        <v>530000</v>
      </c>
      <c r="B244" s="103" t="s">
        <v>125</v>
      </c>
      <c r="C244" s="103">
        <v>2015</v>
      </c>
      <c r="D244" s="19"/>
      <c r="E244" s="129"/>
      <c r="F244" s="106">
        <v>5435.3049</v>
      </c>
      <c r="G244" s="106">
        <v>13619.17</v>
      </c>
      <c r="H244" s="30"/>
      <c r="I244" s="34"/>
      <c r="J244" s="132">
        <v>0.399092228087321</v>
      </c>
      <c r="K244" s="132"/>
      <c r="L244" s="30"/>
      <c r="M244" s="33"/>
      <c r="N244" s="113">
        <v>54.4375844596423</v>
      </c>
      <c r="O244" s="113"/>
      <c r="P244" s="32">
        <v>54.4375844596423</v>
      </c>
    </row>
    <row r="245" spans="1:16">
      <c r="A245" s="18">
        <v>540000</v>
      </c>
      <c r="B245" s="103" t="s">
        <v>126</v>
      </c>
      <c r="C245" s="103">
        <v>2015</v>
      </c>
      <c r="D245" s="19"/>
      <c r="E245" s="129"/>
      <c r="F245" s="106">
        <v>111.39068</v>
      </c>
      <c r="G245" s="106">
        <v>1026.39</v>
      </c>
      <c r="H245" s="30"/>
      <c r="I245" s="34"/>
      <c r="J245" s="132">
        <v>0.108526661405509</v>
      </c>
      <c r="K245" s="132"/>
      <c r="L245" s="30"/>
      <c r="M245" s="33"/>
      <c r="N245" s="113">
        <v>87.6100397447891</v>
      </c>
      <c r="O245" s="113"/>
      <c r="P245" s="32">
        <v>87.6100397447891</v>
      </c>
    </row>
    <row r="246" spans="1:16">
      <c r="A246" s="18">
        <v>610000</v>
      </c>
      <c r="B246" s="103" t="s">
        <v>127</v>
      </c>
      <c r="C246" s="103">
        <v>2015</v>
      </c>
      <c r="D246" s="19"/>
      <c r="E246" s="129"/>
      <c r="F246" s="106">
        <v>5295.3417</v>
      </c>
      <c r="G246" s="106">
        <v>18021.86</v>
      </c>
      <c r="H246" s="30"/>
      <c r="I246" s="34"/>
      <c r="J246" s="132">
        <v>0.293828811232581</v>
      </c>
      <c r="K246" s="132"/>
      <c r="L246" s="30"/>
      <c r="M246" s="33"/>
      <c r="N246" s="113">
        <v>66.4549959810819</v>
      </c>
      <c r="O246" s="113"/>
      <c r="P246" s="32">
        <v>66.4549959810819</v>
      </c>
    </row>
    <row r="247" spans="1:16">
      <c r="A247" s="18">
        <v>620000</v>
      </c>
      <c r="B247" s="103" t="s">
        <v>128</v>
      </c>
      <c r="C247" s="103">
        <v>2015</v>
      </c>
      <c r="D247" s="19"/>
      <c r="E247" s="129"/>
      <c r="F247" s="106">
        <v>1548.4194</v>
      </c>
      <c r="G247" s="106">
        <v>6790.32</v>
      </c>
      <c r="H247" s="30"/>
      <c r="I247" s="34"/>
      <c r="J247" s="132">
        <v>0.228033347471106</v>
      </c>
      <c r="K247" s="132"/>
      <c r="L247" s="30"/>
      <c r="M247" s="33"/>
      <c r="N247" s="113">
        <v>73.9665435622965</v>
      </c>
      <c r="O247" s="113"/>
      <c r="P247" s="32">
        <v>73.9665435622965</v>
      </c>
    </row>
    <row r="248" spans="1:16">
      <c r="A248" s="18">
        <v>630000</v>
      </c>
      <c r="B248" s="103" t="s">
        <v>129</v>
      </c>
      <c r="C248" s="103">
        <v>2015</v>
      </c>
      <c r="D248" s="19"/>
      <c r="E248" s="129"/>
      <c r="F248" s="106">
        <v>1690.7853</v>
      </c>
      <c r="G248" s="106">
        <v>2417.05</v>
      </c>
      <c r="H248" s="30"/>
      <c r="I248" s="34"/>
      <c r="J248" s="132">
        <v>0.699524337518876</v>
      </c>
      <c r="K248" s="132"/>
      <c r="L248" s="30"/>
      <c r="M248" s="33"/>
      <c r="N248" s="113">
        <v>20.1387140526954</v>
      </c>
      <c r="O248" s="113"/>
      <c r="P248" s="32">
        <v>20.1387140526954</v>
      </c>
    </row>
    <row r="249" spans="1:16">
      <c r="A249" s="18">
        <v>640000</v>
      </c>
      <c r="B249" s="103" t="s">
        <v>130</v>
      </c>
      <c r="C249" s="103">
        <v>2015</v>
      </c>
      <c r="D249" s="19"/>
      <c r="E249" s="129"/>
      <c r="F249" s="106">
        <v>310.18762</v>
      </c>
      <c r="G249" s="106">
        <v>2911.77</v>
      </c>
      <c r="H249" s="30"/>
      <c r="I249" s="34"/>
      <c r="J249" s="132">
        <v>0.106528887927274</v>
      </c>
      <c r="K249" s="132"/>
      <c r="L249" s="30"/>
      <c r="M249" s="33"/>
      <c r="N249" s="113">
        <v>87.8381158108329</v>
      </c>
      <c r="O249" s="113"/>
      <c r="P249" s="32">
        <v>87.8381158108329</v>
      </c>
    </row>
    <row r="250" spans="1:16">
      <c r="A250" s="18">
        <v>650000</v>
      </c>
      <c r="B250" s="103" t="s">
        <v>131</v>
      </c>
      <c r="C250" s="103">
        <v>2015</v>
      </c>
      <c r="D250" s="19"/>
      <c r="E250" s="129"/>
      <c r="F250" s="106">
        <v>3704.4976</v>
      </c>
      <c r="G250" s="106">
        <v>9324.8</v>
      </c>
      <c r="H250" s="30"/>
      <c r="I250" s="34"/>
      <c r="J250" s="132">
        <v>0.397273678792039</v>
      </c>
      <c r="K250" s="132"/>
      <c r="L250" s="30"/>
      <c r="M250" s="33"/>
      <c r="N250" s="113">
        <v>54.6451993737923</v>
      </c>
      <c r="O250" s="113"/>
      <c r="P250" s="32">
        <v>54.6451993737923</v>
      </c>
    </row>
    <row r="251" spans="1:16">
      <c r="A251" s="18">
        <v>110000</v>
      </c>
      <c r="B251" s="103" t="s">
        <v>101</v>
      </c>
      <c r="C251" s="103">
        <v>2016</v>
      </c>
      <c r="D251" s="19"/>
      <c r="E251" s="129">
        <v>3743.46</v>
      </c>
      <c r="F251" s="106">
        <v>13556.171</v>
      </c>
      <c r="G251" s="106">
        <v>25669.13</v>
      </c>
      <c r="H251" s="30"/>
      <c r="I251" s="34">
        <v>0.145835094527941</v>
      </c>
      <c r="J251" s="132">
        <v>0.528111821475835</v>
      </c>
      <c r="K251" s="132">
        <v>0.673946916003776</v>
      </c>
      <c r="L251" s="30"/>
      <c r="M251" s="33">
        <v>87.5257970781146</v>
      </c>
      <c r="N251" s="113">
        <v>39.7080459893285</v>
      </c>
      <c r="O251" s="113">
        <v>59.7862629018164</v>
      </c>
      <c r="P251" s="32">
        <v>62.3400353230865</v>
      </c>
    </row>
    <row r="252" spans="1:16">
      <c r="A252" s="18">
        <v>120000</v>
      </c>
      <c r="B252" s="103" t="s">
        <v>102</v>
      </c>
      <c r="C252" s="103">
        <v>2016</v>
      </c>
      <c r="D252" s="19"/>
      <c r="E252" s="129">
        <v>2912.74</v>
      </c>
      <c r="F252" s="106">
        <v>14698.615</v>
      </c>
      <c r="G252" s="106">
        <v>17885.39</v>
      </c>
      <c r="H252" s="30"/>
      <c r="I252" s="34">
        <v>0.16285582813682</v>
      </c>
      <c r="J252" s="132">
        <v>0.821822448378257</v>
      </c>
      <c r="K252" s="132">
        <v>0.984678276515077</v>
      </c>
      <c r="L252" s="30"/>
      <c r="M252" s="33">
        <v>85.3044961072546</v>
      </c>
      <c r="N252" s="113">
        <v>6.17653449966066</v>
      </c>
      <c r="O252" s="113">
        <v>33.0074882356391</v>
      </c>
      <c r="P252" s="32">
        <v>41.4961729475181</v>
      </c>
    </row>
    <row r="253" spans="1:16">
      <c r="A253" s="18">
        <v>130000</v>
      </c>
      <c r="B253" s="103" t="s">
        <v>103</v>
      </c>
      <c r="C253" s="103">
        <v>2016</v>
      </c>
      <c r="D253" s="19"/>
      <c r="E253" s="129">
        <v>5691.3</v>
      </c>
      <c r="F253" s="106">
        <v>5824.9731</v>
      </c>
      <c r="G253" s="106">
        <v>32070.45</v>
      </c>
      <c r="H253" s="30"/>
      <c r="I253" s="34">
        <v>0.177462430368143</v>
      </c>
      <c r="J253" s="132">
        <v>0.18163053839282</v>
      </c>
      <c r="K253" s="132">
        <v>0.359092968760962</v>
      </c>
      <c r="L253" s="30"/>
      <c r="M253" s="33">
        <v>83.3982527887835</v>
      </c>
      <c r="N253" s="113">
        <v>79.2641262278306</v>
      </c>
      <c r="O253" s="113">
        <v>86.9203213763074</v>
      </c>
      <c r="P253" s="32">
        <v>83.1942334643071</v>
      </c>
    </row>
    <row r="254" spans="1:16">
      <c r="A254" s="18">
        <v>140000</v>
      </c>
      <c r="B254" s="103" t="s">
        <v>104</v>
      </c>
      <c r="C254" s="103">
        <v>2016</v>
      </c>
      <c r="D254" s="19"/>
      <c r="E254" s="129">
        <v>2290.93</v>
      </c>
      <c r="F254" s="106">
        <v>1365.7879</v>
      </c>
      <c r="G254" s="106">
        <v>13050.41</v>
      </c>
      <c r="H254" s="30"/>
      <c r="I254" s="34">
        <v>0.175544676374152</v>
      </c>
      <c r="J254" s="132">
        <v>0.104654788623499</v>
      </c>
      <c r="K254" s="132">
        <v>0.280199464997651</v>
      </c>
      <c r="L254" s="30"/>
      <c r="M254" s="33">
        <v>83.6485304152719</v>
      </c>
      <c r="N254" s="113">
        <v>88.0520725988458</v>
      </c>
      <c r="O254" s="113">
        <v>93.7193498246318</v>
      </c>
      <c r="P254" s="32">
        <v>88.4733176129165</v>
      </c>
    </row>
    <row r="255" spans="1:16">
      <c r="A255" s="18">
        <v>150000</v>
      </c>
      <c r="B255" s="103" t="s">
        <v>105</v>
      </c>
      <c r="C255" s="103">
        <v>2016</v>
      </c>
      <c r="D255" s="19"/>
      <c r="E255" s="129">
        <v>5677.36</v>
      </c>
      <c r="F255" s="106">
        <v>2410.2045</v>
      </c>
      <c r="G255" s="106">
        <v>18128.1</v>
      </c>
      <c r="H255" s="30"/>
      <c r="I255" s="34">
        <v>0.313180090577612</v>
      </c>
      <c r="J255" s="132">
        <v>0.132954060271071</v>
      </c>
      <c r="K255" s="132">
        <v>0.446134150848682</v>
      </c>
      <c r="L255" s="30"/>
      <c r="M255" s="33">
        <v>65.6863387600679</v>
      </c>
      <c r="N255" s="113">
        <v>84.8212826120912</v>
      </c>
      <c r="O255" s="113">
        <v>79.4191274254638</v>
      </c>
      <c r="P255" s="32">
        <v>76.6422495992076</v>
      </c>
    </row>
    <row r="256" spans="1:16">
      <c r="A256" s="18">
        <v>210000</v>
      </c>
      <c r="B256" s="103" t="s">
        <v>106</v>
      </c>
      <c r="C256" s="103">
        <v>2016</v>
      </c>
      <c r="D256" s="19"/>
      <c r="E256" s="129">
        <v>8526.24</v>
      </c>
      <c r="F256" s="106">
        <v>3601.6361</v>
      </c>
      <c r="G256" s="106">
        <v>22246.9</v>
      </c>
      <c r="H256" s="30"/>
      <c r="I256" s="34">
        <v>0.383255195105835</v>
      </c>
      <c r="J256" s="132">
        <v>0.161893841389137</v>
      </c>
      <c r="K256" s="132">
        <v>0.545149036494972</v>
      </c>
      <c r="L256" s="30"/>
      <c r="M256" s="33">
        <v>56.541145532882</v>
      </c>
      <c r="N256" s="113">
        <v>81.517368779272</v>
      </c>
      <c r="O256" s="113">
        <v>70.8860417821083</v>
      </c>
      <c r="P256" s="32">
        <v>69.6481853647541</v>
      </c>
    </row>
    <row r="257" spans="1:16">
      <c r="A257" s="18">
        <v>220000</v>
      </c>
      <c r="B257" s="103" t="s">
        <v>107</v>
      </c>
      <c r="C257" s="103">
        <v>2016</v>
      </c>
      <c r="D257" s="19"/>
      <c r="E257" s="129">
        <v>2896.08</v>
      </c>
      <c r="F257" s="106">
        <v>2526.5933</v>
      </c>
      <c r="G257" s="106">
        <v>14776.8</v>
      </c>
      <c r="H257" s="30"/>
      <c r="I257" s="34">
        <v>0.195988305993179</v>
      </c>
      <c r="J257" s="132">
        <v>0.170983792160684</v>
      </c>
      <c r="K257" s="132">
        <v>0.366972098153863</v>
      </c>
      <c r="L257" s="30"/>
      <c r="M257" s="33">
        <v>80.9805223632009</v>
      </c>
      <c r="N257" s="113">
        <v>80.4796133805274</v>
      </c>
      <c r="O257" s="113">
        <v>86.2412993740513</v>
      </c>
      <c r="P257" s="32">
        <v>82.5671450392599</v>
      </c>
    </row>
    <row r="258" spans="1:16">
      <c r="A258" s="18">
        <v>230000</v>
      </c>
      <c r="B258" s="103" t="s">
        <v>108</v>
      </c>
      <c r="C258" s="103">
        <v>2016</v>
      </c>
      <c r="D258" s="19"/>
      <c r="E258" s="129">
        <v>3120.3</v>
      </c>
      <c r="F258" s="106">
        <v>1643.0061</v>
      </c>
      <c r="G258" s="106">
        <v>15386.09</v>
      </c>
      <c r="H258" s="30"/>
      <c r="I258" s="34">
        <v>0.202800061614094</v>
      </c>
      <c r="J258" s="132">
        <v>0.106785161142305</v>
      </c>
      <c r="K258" s="132">
        <v>0.309585222756399</v>
      </c>
      <c r="L258" s="30"/>
      <c r="M258" s="33">
        <v>80.0915501413392</v>
      </c>
      <c r="N258" s="113">
        <v>87.8088583462838</v>
      </c>
      <c r="O258" s="113">
        <v>91.1868903261071</v>
      </c>
      <c r="P258" s="32">
        <v>86.36243293791</v>
      </c>
    </row>
    <row r="259" spans="1:16">
      <c r="A259" s="18">
        <v>310000</v>
      </c>
      <c r="B259" s="103" t="s">
        <v>109</v>
      </c>
      <c r="C259" s="103">
        <v>2016</v>
      </c>
      <c r="D259" s="19"/>
      <c r="E259" s="129">
        <v>4485.48</v>
      </c>
      <c r="F259" s="106">
        <v>6316.2766</v>
      </c>
      <c r="G259" s="106">
        <v>28178.65</v>
      </c>
      <c r="H259" s="30"/>
      <c r="I259" s="34">
        <v>0.159180088471236</v>
      </c>
      <c r="J259" s="132">
        <v>0.224151142797827</v>
      </c>
      <c r="K259" s="132">
        <v>0.383331231269064</v>
      </c>
      <c r="L259" s="30"/>
      <c r="M259" s="33">
        <v>85.7842007002182</v>
      </c>
      <c r="N259" s="113">
        <v>74.4097559580486</v>
      </c>
      <c r="O259" s="113">
        <v>84.83147212422</v>
      </c>
      <c r="P259" s="32">
        <v>81.6751429274956</v>
      </c>
    </row>
    <row r="260" spans="1:16">
      <c r="A260" s="18">
        <v>320000</v>
      </c>
      <c r="B260" s="103" t="s">
        <v>110</v>
      </c>
      <c r="C260" s="103">
        <v>2016</v>
      </c>
      <c r="D260" s="19"/>
      <c r="E260" s="129">
        <v>10915.35</v>
      </c>
      <c r="F260" s="106">
        <v>40764.484</v>
      </c>
      <c r="G260" s="106">
        <v>77388.28</v>
      </c>
      <c r="H260" s="30"/>
      <c r="I260" s="34">
        <v>0.14104655123489</v>
      </c>
      <c r="J260" s="132">
        <v>0.526752681413775</v>
      </c>
      <c r="K260" s="132">
        <v>0.667799232648665</v>
      </c>
      <c r="L260" s="30"/>
      <c r="M260" s="33">
        <v>88.1507287708537</v>
      </c>
      <c r="N260" s="113">
        <v>39.8632123892905</v>
      </c>
      <c r="O260" s="113">
        <v>60.3160691853362</v>
      </c>
      <c r="P260" s="32">
        <v>62.7766701151601</v>
      </c>
    </row>
    <row r="261" spans="1:16">
      <c r="A261" s="18">
        <v>330000</v>
      </c>
      <c r="B261" s="103" t="s">
        <v>111</v>
      </c>
      <c r="C261" s="103">
        <v>2016</v>
      </c>
      <c r="D261" s="19"/>
      <c r="E261" s="129">
        <v>8389.9</v>
      </c>
      <c r="F261" s="106">
        <v>17891.679</v>
      </c>
      <c r="G261" s="106">
        <v>47251.36</v>
      </c>
      <c r="H261" s="30"/>
      <c r="I261" s="34">
        <v>0.177558910473688</v>
      </c>
      <c r="J261" s="132">
        <v>0.3786489743364</v>
      </c>
      <c r="K261" s="132">
        <v>0.556207884810088</v>
      </c>
      <c r="L261" s="30"/>
      <c r="M261" s="33">
        <v>83.3856615951815</v>
      </c>
      <c r="N261" s="113">
        <v>56.771491152991</v>
      </c>
      <c r="O261" s="113">
        <v>69.9329921555414</v>
      </c>
      <c r="P261" s="32">
        <v>70.030048301238</v>
      </c>
    </row>
    <row r="262" spans="1:16">
      <c r="A262" s="18">
        <v>340000</v>
      </c>
      <c r="B262" s="103" t="s">
        <v>112</v>
      </c>
      <c r="C262" s="103">
        <v>2016</v>
      </c>
      <c r="D262" s="19"/>
      <c r="E262" s="129">
        <v>5319.22</v>
      </c>
      <c r="F262" s="106">
        <v>7751.8103</v>
      </c>
      <c r="G262" s="106">
        <v>24407.62</v>
      </c>
      <c r="H262" s="30"/>
      <c r="I262" s="34">
        <v>0.217932760342877</v>
      </c>
      <c r="J262" s="132">
        <v>0.317597959161934</v>
      </c>
      <c r="K262" s="132">
        <v>0.53553071950481</v>
      </c>
      <c r="L262" s="30"/>
      <c r="M262" s="33">
        <v>78.1166482863193</v>
      </c>
      <c r="N262" s="113">
        <v>63.7413881511633</v>
      </c>
      <c r="O262" s="113">
        <v>71.714946669351</v>
      </c>
      <c r="P262" s="32">
        <v>71.1909943689445</v>
      </c>
    </row>
    <row r="263" spans="1:16">
      <c r="A263" s="18">
        <v>350000</v>
      </c>
      <c r="B263" s="103" t="s">
        <v>113</v>
      </c>
      <c r="C263" s="103">
        <v>2016</v>
      </c>
      <c r="D263" s="19"/>
      <c r="E263" s="129">
        <v>4966.25</v>
      </c>
      <c r="F263" s="106">
        <v>8439.031</v>
      </c>
      <c r="G263" s="106">
        <v>28810.58</v>
      </c>
      <c r="H263" s="30"/>
      <c r="I263" s="34">
        <v>0.172375911904585</v>
      </c>
      <c r="J263" s="132">
        <v>0.292914304397898</v>
      </c>
      <c r="K263" s="132">
        <v>0.465290216302483</v>
      </c>
      <c r="L263" s="30"/>
      <c r="M263" s="33">
        <v>84.062071908513</v>
      </c>
      <c r="N263" s="113">
        <v>66.5594007714633</v>
      </c>
      <c r="O263" s="113">
        <v>77.768261032597</v>
      </c>
      <c r="P263" s="32">
        <v>76.1299112375244</v>
      </c>
    </row>
    <row r="264" spans="1:16">
      <c r="A264" s="18">
        <v>360000</v>
      </c>
      <c r="B264" s="103" t="s">
        <v>114</v>
      </c>
      <c r="C264" s="103">
        <v>2016</v>
      </c>
      <c r="D264" s="19"/>
      <c r="E264" s="129">
        <v>3956.78</v>
      </c>
      <c r="F264" s="106">
        <v>6598.9909</v>
      </c>
      <c r="G264" s="106">
        <v>18499</v>
      </c>
      <c r="H264" s="30"/>
      <c r="I264" s="34">
        <v>0.213891561706038</v>
      </c>
      <c r="J264" s="132">
        <v>0.356721493053679</v>
      </c>
      <c r="K264" s="132">
        <v>0.570613054759717</v>
      </c>
      <c r="L264" s="30"/>
      <c r="M264" s="33">
        <v>78.6440473198582</v>
      </c>
      <c r="N264" s="113">
        <v>59.2748448733701</v>
      </c>
      <c r="O264" s="113">
        <v>68.6915571118614</v>
      </c>
      <c r="P264" s="32">
        <v>68.8701497683632</v>
      </c>
    </row>
    <row r="265" spans="1:16">
      <c r="A265" s="18">
        <v>370000</v>
      </c>
      <c r="B265" s="103" t="s">
        <v>115</v>
      </c>
      <c r="C265" s="103">
        <v>2016</v>
      </c>
      <c r="D265" s="19"/>
      <c r="E265" s="129">
        <v>9444.38</v>
      </c>
      <c r="F265" s="106">
        <v>9845.6832</v>
      </c>
      <c r="G265" s="106">
        <v>68024.49</v>
      </c>
      <c r="H265" s="30"/>
      <c r="I265" s="34">
        <v>0.13883793910105</v>
      </c>
      <c r="J265" s="132">
        <v>0.144737332099072</v>
      </c>
      <c r="K265" s="132">
        <v>0.283575271200122</v>
      </c>
      <c r="L265" s="30"/>
      <c r="M265" s="33">
        <v>88.4389650120103</v>
      </c>
      <c r="N265" s="113">
        <v>83.4760438685923</v>
      </c>
      <c r="O265" s="113">
        <v>93.4284234325744</v>
      </c>
      <c r="P265" s="32">
        <v>88.447810771059</v>
      </c>
    </row>
    <row r="266" spans="1:16">
      <c r="A266" s="18">
        <v>410000</v>
      </c>
      <c r="B266" s="103" t="s">
        <v>116</v>
      </c>
      <c r="C266" s="103">
        <v>2016</v>
      </c>
      <c r="D266" s="19"/>
      <c r="E266" s="129">
        <v>5524.94</v>
      </c>
      <c r="F266" s="106">
        <v>7508.605</v>
      </c>
      <c r="G266" s="106">
        <v>40471.79</v>
      </c>
      <c r="H266" s="30"/>
      <c r="I266" s="34">
        <v>0.136513359058248</v>
      </c>
      <c r="J266" s="132">
        <v>0.185526881810762</v>
      </c>
      <c r="K266" s="132">
        <v>0.32204024086901</v>
      </c>
      <c r="L266" s="30"/>
      <c r="M266" s="33">
        <v>88.7423357141536</v>
      </c>
      <c r="N266" s="113">
        <v>78.8192996804757</v>
      </c>
      <c r="O266" s="113">
        <v>90.1135190289456</v>
      </c>
      <c r="P266" s="32">
        <v>85.8917181411916</v>
      </c>
    </row>
    <row r="267" spans="1:16">
      <c r="A267" s="18">
        <v>420000</v>
      </c>
      <c r="B267" s="103" t="s">
        <v>117</v>
      </c>
      <c r="C267" s="103">
        <v>2016</v>
      </c>
      <c r="D267" s="19"/>
      <c r="E267" s="129">
        <v>5103.67</v>
      </c>
      <c r="F267" s="106">
        <v>8340.9034</v>
      </c>
      <c r="G267" s="106">
        <v>32665.38</v>
      </c>
      <c r="H267" s="30"/>
      <c r="I267" s="34">
        <v>0.156240949898639</v>
      </c>
      <c r="J267" s="132">
        <v>0.255343834971459</v>
      </c>
      <c r="K267" s="132">
        <v>0.411584784870098</v>
      </c>
      <c r="L267" s="30"/>
      <c r="M267" s="33">
        <v>86.1677747290954</v>
      </c>
      <c r="N267" s="113">
        <v>70.8486382448605</v>
      </c>
      <c r="O267" s="113">
        <v>82.3965857833116</v>
      </c>
      <c r="P267" s="32">
        <v>79.8043329190892</v>
      </c>
    </row>
    <row r="268" spans="1:16">
      <c r="A268" s="18">
        <v>430000</v>
      </c>
      <c r="B268" s="103" t="s">
        <v>118</v>
      </c>
      <c r="C268" s="103">
        <v>2016</v>
      </c>
      <c r="D268" s="19"/>
      <c r="E268" s="129">
        <v>6827.8</v>
      </c>
      <c r="F268" s="106">
        <v>8240.343</v>
      </c>
      <c r="G268" s="106">
        <v>31551.37</v>
      </c>
      <c r="H268" s="30"/>
      <c r="I268" s="34">
        <v>0.216402647492011</v>
      </c>
      <c r="J268" s="132">
        <v>0.261172272392609</v>
      </c>
      <c r="K268" s="132">
        <v>0.47757491988462</v>
      </c>
      <c r="L268" s="30"/>
      <c r="M268" s="33">
        <v>78.316336574689</v>
      </c>
      <c r="N268" s="113">
        <v>70.1832339371742</v>
      </c>
      <c r="O268" s="113">
        <v>76.7095674120834</v>
      </c>
      <c r="P268" s="32">
        <v>75.0697126413155</v>
      </c>
    </row>
    <row r="269" spans="1:16">
      <c r="A269" s="18">
        <v>440000</v>
      </c>
      <c r="B269" s="103" t="s">
        <v>119</v>
      </c>
      <c r="C269" s="103">
        <v>2016</v>
      </c>
      <c r="D269" s="19"/>
      <c r="E269" s="129">
        <v>8530.78</v>
      </c>
      <c r="F269" s="106">
        <v>9260.2562</v>
      </c>
      <c r="G269" s="106">
        <v>80854.91</v>
      </c>
      <c r="H269" s="30"/>
      <c r="I269" s="34">
        <v>0.105507259855957</v>
      </c>
      <c r="J269" s="132">
        <v>0.11452929945751</v>
      </c>
      <c r="K269" s="132">
        <v>0.220036559313467</v>
      </c>
      <c r="L269" s="30"/>
      <c r="M269" s="33">
        <v>92.788805146276</v>
      </c>
      <c r="N269" s="113">
        <v>86.9247477996806</v>
      </c>
      <c r="O269" s="113">
        <v>98.9041785845235</v>
      </c>
      <c r="P269" s="32">
        <v>92.8725771768267</v>
      </c>
    </row>
    <row r="270" spans="1:16">
      <c r="A270" s="18">
        <v>450000</v>
      </c>
      <c r="B270" s="103" t="s">
        <v>120</v>
      </c>
      <c r="C270" s="103">
        <v>2016</v>
      </c>
      <c r="D270" s="19"/>
      <c r="E270" s="129">
        <v>4566.59</v>
      </c>
      <c r="F270" s="106">
        <v>8611.2601</v>
      </c>
      <c r="G270" s="106">
        <v>18317.64</v>
      </c>
      <c r="H270" s="30"/>
      <c r="I270" s="34">
        <v>0.249300128182451</v>
      </c>
      <c r="J270" s="132">
        <v>0.470107508390819</v>
      </c>
      <c r="K270" s="132">
        <v>0.71940763657327</v>
      </c>
      <c r="L270" s="30"/>
      <c r="M270" s="33">
        <v>74.0230312756505</v>
      </c>
      <c r="N270" s="113">
        <v>46.3301158516718</v>
      </c>
      <c r="O270" s="113">
        <v>55.8684659009299</v>
      </c>
      <c r="P270" s="32">
        <v>58.7405376760841</v>
      </c>
    </row>
    <row r="271" spans="1:16">
      <c r="A271" s="18">
        <v>460000</v>
      </c>
      <c r="B271" s="103" t="s">
        <v>121</v>
      </c>
      <c r="C271" s="103">
        <v>2016</v>
      </c>
      <c r="D271" s="19"/>
      <c r="E271" s="129">
        <v>1560</v>
      </c>
      <c r="F271" s="106">
        <v>77.0839</v>
      </c>
      <c r="G271" s="106">
        <v>4053.2</v>
      </c>
      <c r="H271" s="30"/>
      <c r="I271" s="34">
        <v>0.384881081614527</v>
      </c>
      <c r="J271" s="132">
        <v>0.0190180351327346</v>
      </c>
      <c r="K271" s="132">
        <v>0.403899116747261</v>
      </c>
      <c r="L271" s="30"/>
      <c r="M271" s="33">
        <v>56.3289582462905</v>
      </c>
      <c r="N271" s="113">
        <v>97.8288035734708</v>
      </c>
      <c r="O271" s="113">
        <v>83.0589353269232</v>
      </c>
      <c r="P271" s="32">
        <v>79.0722323822282</v>
      </c>
    </row>
    <row r="272" spans="1:16">
      <c r="A272" s="18">
        <v>500000</v>
      </c>
      <c r="B272" s="103" t="s">
        <v>122</v>
      </c>
      <c r="C272" s="103">
        <v>2016</v>
      </c>
      <c r="D272" s="19"/>
      <c r="E272" s="129">
        <v>3737.1</v>
      </c>
      <c r="F272" s="106">
        <v>10876.211</v>
      </c>
      <c r="G272" s="106">
        <v>17740.59</v>
      </c>
      <c r="H272" s="30"/>
      <c r="I272" s="34">
        <v>0.210652520575697</v>
      </c>
      <c r="J272" s="132">
        <v>0.613069294764154</v>
      </c>
      <c r="K272" s="132">
        <v>0.823721815339851</v>
      </c>
      <c r="L272" s="30"/>
      <c r="M272" s="33">
        <v>79.0667603105445</v>
      </c>
      <c r="N272" s="113">
        <v>30.0088651263669</v>
      </c>
      <c r="O272" s="113">
        <v>46.8786880971025</v>
      </c>
      <c r="P272" s="32">
        <v>51.9847711780046</v>
      </c>
    </row>
    <row r="273" spans="1:16">
      <c r="A273" s="18">
        <v>510000</v>
      </c>
      <c r="B273" s="103" t="s">
        <v>123</v>
      </c>
      <c r="C273" s="103">
        <v>2016</v>
      </c>
      <c r="D273" s="19"/>
      <c r="E273" s="129">
        <v>7812.45</v>
      </c>
      <c r="F273" s="106">
        <v>12272.137</v>
      </c>
      <c r="G273" s="106">
        <v>32934.54</v>
      </c>
      <c r="H273" s="30"/>
      <c r="I273" s="34">
        <v>0.237211450349694</v>
      </c>
      <c r="J273" s="132">
        <v>0.372622086113849</v>
      </c>
      <c r="K273" s="132">
        <v>0.609833536463543</v>
      </c>
      <c r="L273" s="30"/>
      <c r="M273" s="33">
        <v>75.6006713717454</v>
      </c>
      <c r="N273" s="113">
        <v>57.4595516219387</v>
      </c>
      <c r="O273" s="113">
        <v>65.311542812315</v>
      </c>
      <c r="P273" s="32">
        <v>66.1239219353331</v>
      </c>
    </row>
    <row r="274" spans="1:16">
      <c r="A274" s="18">
        <v>520000</v>
      </c>
      <c r="B274" s="103" t="s">
        <v>124</v>
      </c>
      <c r="C274" s="103">
        <v>2016</v>
      </c>
      <c r="D274" s="19"/>
      <c r="E274" s="129">
        <v>8709.79</v>
      </c>
      <c r="F274" s="106">
        <v>7397.0718</v>
      </c>
      <c r="G274" s="106">
        <v>11776.73</v>
      </c>
      <c r="H274" s="30"/>
      <c r="I274" s="34">
        <v>0.739576266077256</v>
      </c>
      <c r="J274" s="132">
        <v>0.628109144049324</v>
      </c>
      <c r="K274" s="132">
        <v>1.36768541012658</v>
      </c>
      <c r="L274" s="30"/>
      <c r="M274" s="33">
        <v>10.0392520731439</v>
      </c>
      <c r="N274" s="113">
        <v>28.2918387986947</v>
      </c>
      <c r="O274" s="113">
        <v>0</v>
      </c>
      <c r="P274" s="32">
        <v>12.7770302906129</v>
      </c>
    </row>
    <row r="275" spans="1:16">
      <c r="A275" s="18">
        <v>530000</v>
      </c>
      <c r="B275" s="103" t="s">
        <v>125</v>
      </c>
      <c r="C275" s="103">
        <v>2016</v>
      </c>
      <c r="D275" s="19"/>
      <c r="E275" s="129">
        <v>6353.2</v>
      </c>
      <c r="F275" s="106">
        <v>7806.5658</v>
      </c>
      <c r="G275" s="106">
        <v>14788.42</v>
      </c>
      <c r="H275" s="30"/>
      <c r="I275" s="34">
        <v>0.429606408257272</v>
      </c>
      <c r="J275" s="132">
        <v>0.527883695486063</v>
      </c>
      <c r="K275" s="132">
        <v>0.957490103743334</v>
      </c>
      <c r="L275" s="30"/>
      <c r="M275" s="33">
        <v>50.4920528709704</v>
      </c>
      <c r="N275" s="113">
        <v>39.7340900222864</v>
      </c>
      <c r="O275" s="113">
        <v>35.3505602417655</v>
      </c>
      <c r="P275" s="32">
        <v>41.8589010450074</v>
      </c>
    </row>
    <row r="276" spans="1:16">
      <c r="A276" s="18">
        <v>540000</v>
      </c>
      <c r="B276" s="103" t="s">
        <v>126</v>
      </c>
      <c r="C276" s="103">
        <v>2016</v>
      </c>
      <c r="D276" s="19"/>
      <c r="E276" s="129">
        <v>57.86</v>
      </c>
      <c r="F276" s="106">
        <v>253.8801</v>
      </c>
      <c r="G276" s="106">
        <v>1151.41</v>
      </c>
      <c r="H276" s="30"/>
      <c r="I276" s="34">
        <v>0.0502514308543438</v>
      </c>
      <c r="J276" s="132">
        <v>0.220494958355408</v>
      </c>
      <c r="K276" s="132">
        <v>0.270746389209751</v>
      </c>
      <c r="L276" s="30"/>
      <c r="M276" s="33">
        <v>100</v>
      </c>
      <c r="N276" s="113">
        <v>74.82716472508</v>
      </c>
      <c r="O276" s="113">
        <v>94.5340142537707</v>
      </c>
      <c r="P276" s="32">
        <v>89.7870596596169</v>
      </c>
    </row>
    <row r="277" spans="1:16">
      <c r="A277" s="18">
        <v>610000</v>
      </c>
      <c r="B277" s="103" t="s">
        <v>127</v>
      </c>
      <c r="C277" s="103">
        <v>2016</v>
      </c>
      <c r="D277" s="19"/>
      <c r="E277" s="129">
        <v>4917.55</v>
      </c>
      <c r="F277" s="106">
        <v>6068.2777</v>
      </c>
      <c r="G277" s="106">
        <v>19399.59</v>
      </c>
      <c r="H277" s="30"/>
      <c r="I277" s="34">
        <v>0.253487315969049</v>
      </c>
      <c r="J277" s="132">
        <v>0.312804430402911</v>
      </c>
      <c r="K277" s="132">
        <v>0.566291746371959</v>
      </c>
      <c r="L277" s="30"/>
      <c r="M277" s="33">
        <v>73.4765798412253</v>
      </c>
      <c r="N277" s="113">
        <v>64.2886419783551</v>
      </c>
      <c r="O277" s="113">
        <v>69.0639667179867</v>
      </c>
      <c r="P277" s="32">
        <v>68.9430628458557</v>
      </c>
    </row>
    <row r="278" spans="1:16">
      <c r="A278" s="18">
        <v>620000</v>
      </c>
      <c r="B278" s="103" t="s">
        <v>128</v>
      </c>
      <c r="C278" s="103">
        <v>2016</v>
      </c>
      <c r="D278" s="19"/>
      <c r="E278" s="129">
        <v>1779.1</v>
      </c>
      <c r="F278" s="106">
        <v>1888.9027</v>
      </c>
      <c r="G278" s="106">
        <v>7200.37</v>
      </c>
      <c r="H278" s="30"/>
      <c r="I278" s="34">
        <v>0.24708452482303</v>
      </c>
      <c r="J278" s="132">
        <v>0.262334116163475</v>
      </c>
      <c r="K278" s="132">
        <v>0.509418640986505</v>
      </c>
      <c r="L278" s="30"/>
      <c r="M278" s="33">
        <v>74.312179910863</v>
      </c>
      <c r="N278" s="113">
        <v>70.0505918936675</v>
      </c>
      <c r="O278" s="113">
        <v>73.9652810596637</v>
      </c>
      <c r="P278" s="32">
        <v>72.7760176213981</v>
      </c>
    </row>
    <row r="279" spans="1:16">
      <c r="A279" s="18">
        <v>630000</v>
      </c>
      <c r="B279" s="103" t="s">
        <v>129</v>
      </c>
      <c r="C279" s="103">
        <v>2016</v>
      </c>
      <c r="D279" s="19"/>
      <c r="E279" s="129">
        <v>1339.09</v>
      </c>
      <c r="F279" s="106">
        <v>1810.617</v>
      </c>
      <c r="G279" s="106">
        <v>2572.49</v>
      </c>
      <c r="H279" s="30"/>
      <c r="I279" s="34">
        <v>0.520542353906138</v>
      </c>
      <c r="J279" s="132">
        <v>0.703838304522078</v>
      </c>
      <c r="K279" s="132">
        <v>1.22438065842822</v>
      </c>
      <c r="L279" s="30"/>
      <c r="M279" s="33">
        <v>38.6244031563587</v>
      </c>
      <c r="N279" s="113">
        <v>19.6462094550256</v>
      </c>
      <c r="O279" s="113">
        <v>12.3499786053408</v>
      </c>
      <c r="P279" s="32">
        <v>23.5401970722417</v>
      </c>
    </row>
    <row r="280" spans="1:16">
      <c r="A280" s="18">
        <v>640000</v>
      </c>
      <c r="B280" s="103" t="s">
        <v>130</v>
      </c>
      <c r="C280" s="103">
        <v>2016</v>
      </c>
      <c r="D280" s="19"/>
      <c r="E280" s="129">
        <v>1171.37</v>
      </c>
      <c r="F280" s="106">
        <v>218.80442</v>
      </c>
      <c r="G280" s="106">
        <v>3168.59</v>
      </c>
      <c r="H280" s="30"/>
      <c r="I280" s="34">
        <v>0.369681782748794</v>
      </c>
      <c r="J280" s="132">
        <v>0.0690541912964441</v>
      </c>
      <c r="K280" s="132">
        <v>0.438735974045238</v>
      </c>
      <c r="L280" s="30"/>
      <c r="M280" s="33">
        <v>58.3125517918255</v>
      </c>
      <c r="N280" s="113">
        <v>92.1164193707036</v>
      </c>
      <c r="O280" s="113">
        <v>80.0567010171154</v>
      </c>
      <c r="P280" s="32">
        <v>76.8285573932149</v>
      </c>
    </row>
    <row r="281" spans="1:16">
      <c r="A281" s="18">
        <v>650000</v>
      </c>
      <c r="B281" s="103" t="s">
        <v>131</v>
      </c>
      <c r="C281" s="103">
        <v>2016</v>
      </c>
      <c r="D281" s="19"/>
      <c r="E281" s="129">
        <v>2836.93</v>
      </c>
      <c r="F281" s="106">
        <v>4563.6314</v>
      </c>
      <c r="G281" s="106">
        <v>9649.7</v>
      </c>
      <c r="H281" s="30"/>
      <c r="I281" s="34">
        <v>0.29399152305253</v>
      </c>
      <c r="J281" s="132">
        <v>0.472929873467569</v>
      </c>
      <c r="K281" s="132">
        <v>0.766921396520099</v>
      </c>
      <c r="L281" s="30"/>
      <c r="M281" s="33">
        <v>68.1905541865194</v>
      </c>
      <c r="N281" s="113">
        <v>46.0079001797461</v>
      </c>
      <c r="O281" s="113">
        <v>51.7737383231749</v>
      </c>
      <c r="P281" s="32">
        <v>55.3240642298135</v>
      </c>
    </row>
    <row r="282" spans="1:16">
      <c r="A282" s="18">
        <v>110000</v>
      </c>
      <c r="B282" s="103" t="s">
        <v>101</v>
      </c>
      <c r="C282" s="103">
        <v>2017</v>
      </c>
      <c r="D282" s="19"/>
      <c r="E282" s="129">
        <v>3876.88</v>
      </c>
      <c r="F282" s="106">
        <v>17066.407</v>
      </c>
      <c r="G282" s="106">
        <v>28014.94</v>
      </c>
      <c r="H282" s="30"/>
      <c r="I282" s="34">
        <v>0.138386161098328</v>
      </c>
      <c r="J282" s="132">
        <v>0.609189489608045</v>
      </c>
      <c r="K282" s="132">
        <v>0.747575650706373</v>
      </c>
      <c r="L282" s="30"/>
      <c r="M282" s="33">
        <v>88.4979245691669</v>
      </c>
      <c r="N282" s="113">
        <v>30.4518035809328</v>
      </c>
      <c r="O282" s="113">
        <v>53.4409513365072</v>
      </c>
      <c r="P282" s="32">
        <v>57.463559828869</v>
      </c>
    </row>
    <row r="283" spans="1:16">
      <c r="A283" s="18">
        <v>120000</v>
      </c>
      <c r="B283" s="103" t="s">
        <v>102</v>
      </c>
      <c r="C283" s="103">
        <v>2017</v>
      </c>
      <c r="D283" s="19"/>
      <c r="E283" s="129">
        <v>3423.98</v>
      </c>
      <c r="F283" s="106">
        <v>15308.361</v>
      </c>
      <c r="G283" s="106">
        <v>18549.19</v>
      </c>
      <c r="H283" s="30"/>
      <c r="I283" s="34">
        <v>0.184589192304354</v>
      </c>
      <c r="J283" s="132">
        <v>0.825284608114964</v>
      </c>
      <c r="K283" s="132">
        <v>1.00987380041932</v>
      </c>
      <c r="L283" s="30"/>
      <c r="M283" s="33">
        <v>82.4681704802433</v>
      </c>
      <c r="N283" s="113">
        <v>5.78127658810747</v>
      </c>
      <c r="O283" s="113">
        <v>30.8361423627355</v>
      </c>
      <c r="P283" s="32">
        <v>39.6951964770287</v>
      </c>
    </row>
    <row r="284" spans="1:16">
      <c r="A284" s="18">
        <v>130000</v>
      </c>
      <c r="B284" s="103" t="s">
        <v>103</v>
      </c>
      <c r="C284" s="103">
        <v>2017</v>
      </c>
      <c r="D284" s="19"/>
      <c r="E284" s="129">
        <v>6150.97</v>
      </c>
      <c r="F284" s="106">
        <v>6227.8287</v>
      </c>
      <c r="G284" s="106">
        <v>34016.32</v>
      </c>
      <c r="H284" s="30"/>
      <c r="I284" s="34">
        <v>0.180824086791281</v>
      </c>
      <c r="J284" s="132">
        <v>0.183083552247862</v>
      </c>
      <c r="K284" s="132">
        <v>0.363907639039144</v>
      </c>
      <c r="L284" s="30"/>
      <c r="M284" s="33">
        <v>82.9595378163266</v>
      </c>
      <c r="N284" s="113">
        <v>79.0982427142211</v>
      </c>
      <c r="O284" s="113">
        <v>86.5053939281759</v>
      </c>
      <c r="P284" s="32">
        <v>82.8543914862412</v>
      </c>
    </row>
    <row r="285" spans="1:16">
      <c r="A285" s="18">
        <v>140000</v>
      </c>
      <c r="B285" s="103" t="s">
        <v>104</v>
      </c>
      <c r="C285" s="103">
        <v>2017</v>
      </c>
      <c r="D285" s="19"/>
      <c r="E285" s="129">
        <v>2578.56</v>
      </c>
      <c r="F285" s="106">
        <v>1832.9467</v>
      </c>
      <c r="G285" s="106">
        <v>15528.42</v>
      </c>
      <c r="H285" s="30"/>
      <c r="I285" s="34">
        <v>0.166054241191312</v>
      </c>
      <c r="J285" s="132">
        <v>0.118038197060615</v>
      </c>
      <c r="K285" s="132">
        <v>0.284092438251928</v>
      </c>
      <c r="L285" s="30"/>
      <c r="M285" s="33">
        <v>84.88708530779</v>
      </c>
      <c r="N285" s="113">
        <v>86.5241540535997</v>
      </c>
      <c r="O285" s="113">
        <v>93.3838540658961</v>
      </c>
      <c r="P285" s="32">
        <v>88.2650311424286</v>
      </c>
    </row>
    <row r="286" spans="1:16">
      <c r="A286" s="18">
        <v>150000</v>
      </c>
      <c r="B286" s="103" t="s">
        <v>105</v>
      </c>
      <c r="C286" s="103">
        <v>2017</v>
      </c>
      <c r="D286" s="19"/>
      <c r="E286" s="129">
        <v>6217.37</v>
      </c>
      <c r="F286" s="106">
        <v>2566.8112</v>
      </c>
      <c r="G286" s="106">
        <v>16096.21</v>
      </c>
      <c r="H286" s="30"/>
      <c r="I286" s="34">
        <v>0.386262977433818</v>
      </c>
      <c r="J286" s="132">
        <v>0.159466806161202</v>
      </c>
      <c r="K286" s="132">
        <v>0.54572978359502</v>
      </c>
      <c r="L286" s="30"/>
      <c r="M286" s="33">
        <v>56.1486131098495</v>
      </c>
      <c r="N286" s="113">
        <v>81.7944515681708</v>
      </c>
      <c r="O286" s="113">
        <v>70.8359930979181</v>
      </c>
      <c r="P286" s="32">
        <v>69.5930192586461</v>
      </c>
    </row>
    <row r="287" spans="1:16">
      <c r="A287" s="18">
        <v>210000</v>
      </c>
      <c r="B287" s="103" t="s">
        <v>106</v>
      </c>
      <c r="C287" s="103">
        <v>2017</v>
      </c>
      <c r="D287" s="19"/>
      <c r="E287" s="129">
        <v>8455.24</v>
      </c>
      <c r="F287" s="106">
        <v>2966.3078</v>
      </c>
      <c r="G287" s="106">
        <v>23409.24</v>
      </c>
      <c r="H287" s="30"/>
      <c r="I287" s="34">
        <v>0.361192418036638</v>
      </c>
      <c r="J287" s="132">
        <v>0.12671525431838</v>
      </c>
      <c r="K287" s="132">
        <v>0.487907672355019</v>
      </c>
      <c r="L287" s="30"/>
      <c r="M287" s="33">
        <v>59.4204613867009</v>
      </c>
      <c r="N287" s="113">
        <v>85.5335366959516</v>
      </c>
      <c r="O287" s="113">
        <v>75.8190925992712</v>
      </c>
      <c r="P287" s="32">
        <v>73.5910302273079</v>
      </c>
    </row>
    <row r="288" spans="1:16">
      <c r="A288" s="18">
        <v>220000</v>
      </c>
      <c r="B288" s="103" t="s">
        <v>107</v>
      </c>
      <c r="C288" s="103">
        <v>2017</v>
      </c>
      <c r="D288" s="19"/>
      <c r="E288" s="129">
        <v>3193.27</v>
      </c>
      <c r="F288" s="106">
        <v>2946.2907</v>
      </c>
      <c r="G288" s="106">
        <v>14944.53</v>
      </c>
      <c r="H288" s="30"/>
      <c r="I288" s="34">
        <v>0.213674836210975</v>
      </c>
      <c r="J288" s="132">
        <v>0.197148434912306</v>
      </c>
      <c r="K288" s="132">
        <v>0.410823271123281</v>
      </c>
      <c r="L288" s="30"/>
      <c r="M288" s="33">
        <v>78.6723312095928</v>
      </c>
      <c r="N288" s="113">
        <v>77.4925235761788</v>
      </c>
      <c r="O288" s="113">
        <v>82.4622129057162</v>
      </c>
      <c r="P288" s="32">
        <v>79.5423558971626</v>
      </c>
    </row>
    <row r="289" spans="1:16">
      <c r="A289" s="18">
        <v>230000</v>
      </c>
      <c r="B289" s="103" t="s">
        <v>108</v>
      </c>
      <c r="C289" s="103">
        <v>2017</v>
      </c>
      <c r="D289" s="19"/>
      <c r="E289" s="129">
        <v>3454.57</v>
      </c>
      <c r="F289" s="106">
        <v>1900.0237</v>
      </c>
      <c r="G289" s="106">
        <v>15902.68</v>
      </c>
      <c r="H289" s="30"/>
      <c r="I289" s="34">
        <v>0.217231938264494</v>
      </c>
      <c r="J289" s="132">
        <v>0.119478207446795</v>
      </c>
      <c r="K289" s="132">
        <v>0.336710145711289</v>
      </c>
      <c r="L289" s="30"/>
      <c r="M289" s="33">
        <v>78.2081094888082</v>
      </c>
      <c r="N289" s="113">
        <v>86.3597550826852</v>
      </c>
      <c r="O289" s="113">
        <v>88.8492691782088</v>
      </c>
      <c r="P289" s="32">
        <v>84.4723779165674</v>
      </c>
    </row>
    <row r="290" spans="1:16">
      <c r="A290" s="18">
        <v>310000</v>
      </c>
      <c r="B290" s="103" t="s">
        <v>109</v>
      </c>
      <c r="C290" s="103">
        <v>2017</v>
      </c>
      <c r="D290" s="19"/>
      <c r="E290" s="129">
        <v>4694.18</v>
      </c>
      <c r="F290" s="106">
        <v>6156.6134</v>
      </c>
      <c r="G290" s="106">
        <v>30632.99</v>
      </c>
      <c r="H290" s="30"/>
      <c r="I290" s="34">
        <v>0.153239367100632</v>
      </c>
      <c r="J290" s="132">
        <v>0.200979839055868</v>
      </c>
      <c r="K290" s="132">
        <v>0.3542192061565</v>
      </c>
      <c r="L290" s="30"/>
      <c r="M290" s="33">
        <v>86.5594980787781</v>
      </c>
      <c r="N290" s="113">
        <v>77.0551108294345</v>
      </c>
      <c r="O290" s="113">
        <v>87.3403413908517</v>
      </c>
      <c r="P290" s="32">
        <v>83.6516500996881</v>
      </c>
    </row>
    <row r="291" spans="1:16">
      <c r="A291" s="18">
        <v>320000</v>
      </c>
      <c r="B291" s="103" t="s">
        <v>110</v>
      </c>
      <c r="C291" s="103">
        <v>2017</v>
      </c>
      <c r="D291" s="19"/>
      <c r="E291" s="129">
        <v>12026.28</v>
      </c>
      <c r="F291" s="106">
        <v>47269.402</v>
      </c>
      <c r="G291" s="106">
        <v>85869.76</v>
      </c>
      <c r="H291" s="30"/>
      <c r="I291" s="34">
        <v>0.140052563323806</v>
      </c>
      <c r="J291" s="132">
        <v>0.550477863219834</v>
      </c>
      <c r="K291" s="132">
        <v>0.69053042654364</v>
      </c>
      <c r="L291" s="30"/>
      <c r="M291" s="33">
        <v>88.2804497548401</v>
      </c>
      <c r="N291" s="113">
        <v>37.1546239574915</v>
      </c>
      <c r="O291" s="113">
        <v>58.3570988445083</v>
      </c>
      <c r="P291" s="32">
        <v>61.2640575189466</v>
      </c>
    </row>
    <row r="292" spans="1:16">
      <c r="A292" s="18">
        <v>330000</v>
      </c>
      <c r="B292" s="103" t="s">
        <v>111</v>
      </c>
      <c r="C292" s="103">
        <v>2017</v>
      </c>
      <c r="D292" s="19"/>
      <c r="E292" s="129">
        <v>9239.09</v>
      </c>
      <c r="F292" s="106">
        <v>22316.753</v>
      </c>
      <c r="G292" s="106">
        <v>51768.26</v>
      </c>
      <c r="H292" s="30"/>
      <c r="I292" s="34">
        <v>0.178470166855135</v>
      </c>
      <c r="J292" s="132">
        <v>0.431089493832708</v>
      </c>
      <c r="K292" s="132">
        <v>0.609559660687842</v>
      </c>
      <c r="L292" s="30"/>
      <c r="M292" s="33">
        <v>83.2667375387147</v>
      </c>
      <c r="N292" s="113">
        <v>50.7846125011717</v>
      </c>
      <c r="O292" s="113">
        <v>65.335145379085</v>
      </c>
      <c r="P292" s="32">
        <v>66.4621651396571</v>
      </c>
    </row>
    <row r="293" spans="1:16">
      <c r="A293" s="18">
        <v>340000</v>
      </c>
      <c r="B293" s="103" t="s">
        <v>112</v>
      </c>
      <c r="C293" s="103">
        <v>2017</v>
      </c>
      <c r="D293" s="19"/>
      <c r="E293" s="129">
        <v>5823.36</v>
      </c>
      <c r="F293" s="106">
        <v>9500.931</v>
      </c>
      <c r="G293" s="106">
        <v>27018</v>
      </c>
      <c r="H293" s="30"/>
      <c r="I293" s="34">
        <v>0.215536309127249</v>
      </c>
      <c r="J293" s="132">
        <v>0.351651898734177</v>
      </c>
      <c r="K293" s="132">
        <v>0.567188207861426</v>
      </c>
      <c r="L293" s="30"/>
      <c r="M293" s="33">
        <v>78.4293985786519</v>
      </c>
      <c r="N293" s="113">
        <v>59.8536157607741</v>
      </c>
      <c r="O293" s="113">
        <v>68.9867098225648</v>
      </c>
      <c r="P293" s="32">
        <v>69.089908053997</v>
      </c>
    </row>
    <row r="294" spans="1:16">
      <c r="A294" s="18">
        <v>350000</v>
      </c>
      <c r="B294" s="103" t="s">
        <v>113</v>
      </c>
      <c r="C294" s="103">
        <v>2017</v>
      </c>
      <c r="D294" s="19"/>
      <c r="E294" s="129">
        <v>5462.76</v>
      </c>
      <c r="F294" s="106">
        <v>9093.9429</v>
      </c>
      <c r="G294" s="106">
        <v>32182.09</v>
      </c>
      <c r="H294" s="30"/>
      <c r="I294" s="34">
        <v>0.169745345936202</v>
      </c>
      <c r="J294" s="132">
        <v>0.282577759865814</v>
      </c>
      <c r="K294" s="132">
        <v>0.452323105802016</v>
      </c>
      <c r="L294" s="30"/>
      <c r="M294" s="33">
        <v>84.4053754860058</v>
      </c>
      <c r="N294" s="113">
        <v>67.7394737071838</v>
      </c>
      <c r="O294" s="113">
        <v>78.8857643627792</v>
      </c>
      <c r="P294" s="32">
        <v>77.0102045186563</v>
      </c>
    </row>
    <row r="295" spans="1:16">
      <c r="A295" s="18">
        <v>360000</v>
      </c>
      <c r="B295" s="103" t="s">
        <v>114</v>
      </c>
      <c r="C295" s="103">
        <v>2017</v>
      </c>
      <c r="D295" s="19"/>
      <c r="E295" s="129">
        <v>4269.08</v>
      </c>
      <c r="F295" s="106">
        <v>8660.8678</v>
      </c>
      <c r="G295" s="106">
        <v>20006.31</v>
      </c>
      <c r="H295" s="30"/>
      <c r="I295" s="34">
        <v>0.213386676503563</v>
      </c>
      <c r="J295" s="132">
        <v>0.432906807902107</v>
      </c>
      <c r="K295" s="132">
        <v>0.64629348440567</v>
      </c>
      <c r="L295" s="30"/>
      <c r="M295" s="33">
        <v>78.7099376637295</v>
      </c>
      <c r="N295" s="113">
        <v>50.5771386067434</v>
      </c>
      <c r="O295" s="113">
        <v>62.1694308327703</v>
      </c>
      <c r="P295" s="32">
        <v>63.8188357010811</v>
      </c>
    </row>
    <row r="296" spans="1:16">
      <c r="A296" s="18">
        <v>370000</v>
      </c>
      <c r="B296" s="103" t="s">
        <v>115</v>
      </c>
      <c r="C296" s="103">
        <v>2017</v>
      </c>
      <c r="D296" s="19"/>
      <c r="E296" s="129">
        <v>10196.85</v>
      </c>
      <c r="F296" s="106">
        <v>11367.959</v>
      </c>
      <c r="G296" s="106">
        <v>72634.15</v>
      </c>
      <c r="H296" s="30"/>
      <c r="I296" s="34">
        <v>0.140386443566835</v>
      </c>
      <c r="J296" s="132">
        <v>0.156509837314817</v>
      </c>
      <c r="K296" s="132">
        <v>0.296896280881651</v>
      </c>
      <c r="L296" s="30"/>
      <c r="M296" s="33">
        <v>88.2368765149885</v>
      </c>
      <c r="N296" s="113">
        <v>82.1320342967661</v>
      </c>
      <c r="O296" s="113">
        <v>92.2804211324504</v>
      </c>
      <c r="P296" s="32">
        <v>87.549777314735</v>
      </c>
    </row>
    <row r="297" spans="1:16">
      <c r="A297" s="18">
        <v>410000</v>
      </c>
      <c r="B297" s="103" t="s">
        <v>116</v>
      </c>
      <c r="C297" s="103">
        <v>2017</v>
      </c>
      <c r="D297" s="19"/>
      <c r="E297" s="129">
        <v>5548.47</v>
      </c>
      <c r="F297" s="106">
        <v>9627.0715</v>
      </c>
      <c r="G297" s="106">
        <v>44552.83</v>
      </c>
      <c r="H297" s="30"/>
      <c r="I297" s="34">
        <v>0.124536870048435</v>
      </c>
      <c r="J297" s="132">
        <v>0.216082154601627</v>
      </c>
      <c r="K297" s="132">
        <v>0.340619024650061</v>
      </c>
      <c r="L297" s="30"/>
      <c r="M297" s="33">
        <v>90.3053345411321</v>
      </c>
      <c r="N297" s="113">
        <v>75.3309530330894</v>
      </c>
      <c r="O297" s="113">
        <v>88.5124026703464</v>
      </c>
      <c r="P297" s="32">
        <v>84.7162300815226</v>
      </c>
    </row>
    <row r="298" spans="1:16">
      <c r="A298" s="18">
        <v>420000</v>
      </c>
      <c r="B298" s="103" t="s">
        <v>117</v>
      </c>
      <c r="C298" s="103">
        <v>2017</v>
      </c>
      <c r="D298" s="19"/>
      <c r="E298" s="129">
        <v>5715.53</v>
      </c>
      <c r="F298" s="106">
        <v>10994.242</v>
      </c>
      <c r="G298" s="106">
        <v>35478.09</v>
      </c>
      <c r="H298" s="30"/>
      <c r="I298" s="34">
        <v>0.161100273436366</v>
      </c>
      <c r="J298" s="132">
        <v>0.309888215515548</v>
      </c>
      <c r="K298" s="132">
        <v>0.470988488951914</v>
      </c>
      <c r="L298" s="30"/>
      <c r="M298" s="33">
        <v>85.5336058183943</v>
      </c>
      <c r="N298" s="113">
        <v>64.6215720259778</v>
      </c>
      <c r="O298" s="113">
        <v>77.2771848856176</v>
      </c>
      <c r="P298" s="32">
        <v>75.8107875766633</v>
      </c>
    </row>
    <row r="299" spans="1:16">
      <c r="A299" s="18">
        <v>430000</v>
      </c>
      <c r="B299" s="103" t="s">
        <v>118</v>
      </c>
      <c r="C299" s="103">
        <v>2017</v>
      </c>
      <c r="D299" s="19"/>
      <c r="E299" s="129">
        <v>7667.49</v>
      </c>
      <c r="F299" s="106">
        <v>10444.088</v>
      </c>
      <c r="G299" s="106">
        <v>33902.96</v>
      </c>
      <c r="H299" s="30"/>
      <c r="I299" s="34">
        <v>0.226159898722707</v>
      </c>
      <c r="J299" s="132">
        <v>0.308058293435145</v>
      </c>
      <c r="K299" s="132">
        <v>0.534218192157853</v>
      </c>
      <c r="L299" s="30"/>
      <c r="M299" s="33">
        <v>77.0429606950286</v>
      </c>
      <c r="N299" s="113">
        <v>64.8304853156035</v>
      </c>
      <c r="O299" s="113">
        <v>71.8280600480893</v>
      </c>
      <c r="P299" s="32">
        <v>71.2338353529071</v>
      </c>
    </row>
    <row r="300" spans="1:16">
      <c r="A300" s="18">
        <v>440000</v>
      </c>
      <c r="B300" s="103" t="s">
        <v>119</v>
      </c>
      <c r="C300" s="103">
        <v>2017</v>
      </c>
      <c r="D300" s="19"/>
      <c r="E300" s="129">
        <v>9023.37</v>
      </c>
      <c r="F300" s="106">
        <v>9574.4114</v>
      </c>
      <c r="G300" s="106">
        <v>89705.23</v>
      </c>
      <c r="H300" s="30"/>
      <c r="I300" s="34">
        <v>0.100589118382507</v>
      </c>
      <c r="J300" s="132">
        <v>0.106731919643927</v>
      </c>
      <c r="K300" s="132">
        <v>0.207321038026434</v>
      </c>
      <c r="L300" s="30"/>
      <c r="M300" s="33">
        <v>93.4306501266888</v>
      </c>
      <c r="N300" s="113">
        <v>87.8149366687926</v>
      </c>
      <c r="O300" s="113">
        <v>100</v>
      </c>
      <c r="P300" s="32">
        <v>93.7485289318271</v>
      </c>
    </row>
    <row r="301" spans="1:16">
      <c r="A301" s="18">
        <v>450000</v>
      </c>
      <c r="B301" s="103" t="s">
        <v>120</v>
      </c>
      <c r="C301" s="103">
        <v>2017</v>
      </c>
      <c r="D301" s="19"/>
      <c r="E301" s="129">
        <v>4836.8</v>
      </c>
      <c r="F301" s="106">
        <v>9207.6866</v>
      </c>
      <c r="G301" s="106">
        <v>18523.26</v>
      </c>
      <c r="H301" s="30"/>
      <c r="I301" s="34">
        <v>0.261120342747443</v>
      </c>
      <c r="J301" s="132">
        <v>0.497087802039166</v>
      </c>
      <c r="K301" s="132">
        <v>0.758208144786609</v>
      </c>
      <c r="L301" s="30"/>
      <c r="M301" s="33">
        <v>72.4804271381125</v>
      </c>
      <c r="N301" s="113">
        <v>43.249907157811</v>
      </c>
      <c r="O301" s="113">
        <v>52.5246448438327</v>
      </c>
      <c r="P301" s="32">
        <v>56.0849930465854</v>
      </c>
    </row>
    <row r="302" spans="1:16">
      <c r="A302" s="18">
        <v>460000</v>
      </c>
      <c r="B302" s="103" t="s">
        <v>121</v>
      </c>
      <c r="C302" s="103">
        <v>2017</v>
      </c>
      <c r="D302" s="19"/>
      <c r="E302" s="129">
        <v>1719.26</v>
      </c>
      <c r="F302" s="106">
        <v>51.8927</v>
      </c>
      <c r="G302" s="106">
        <v>4462.54</v>
      </c>
      <c r="H302" s="30"/>
      <c r="I302" s="34">
        <v>0.385264893984144</v>
      </c>
      <c r="J302" s="132">
        <v>0.0116285120133377</v>
      </c>
      <c r="K302" s="132">
        <v>0.396893405997481</v>
      </c>
      <c r="L302" s="30"/>
      <c r="M302" s="33">
        <v>56.2788685845374</v>
      </c>
      <c r="N302" s="113">
        <v>98.6724294306433</v>
      </c>
      <c r="O302" s="113">
        <v>83.6626862622523</v>
      </c>
      <c r="P302" s="32">
        <v>79.5379947591443</v>
      </c>
    </row>
    <row r="303" spans="1:16">
      <c r="A303" s="18">
        <v>500000</v>
      </c>
      <c r="B303" s="103" t="s">
        <v>122</v>
      </c>
      <c r="C303" s="103">
        <v>2017</v>
      </c>
      <c r="D303" s="19"/>
      <c r="E303" s="129">
        <v>4018.5</v>
      </c>
      <c r="F303" s="106">
        <v>11787.308</v>
      </c>
      <c r="G303" s="106">
        <v>19424.73</v>
      </c>
      <c r="H303" s="30"/>
      <c r="I303" s="34">
        <v>0.206875462361639</v>
      </c>
      <c r="J303" s="132">
        <v>0.606819657210165</v>
      </c>
      <c r="K303" s="132">
        <v>0.813695119571804</v>
      </c>
      <c r="L303" s="30"/>
      <c r="M303" s="33">
        <v>79.5596875409844</v>
      </c>
      <c r="N303" s="113">
        <v>30.7223558013825</v>
      </c>
      <c r="O303" s="113">
        <v>47.7427869964767</v>
      </c>
      <c r="P303" s="32">
        <v>52.6749434462812</v>
      </c>
    </row>
    <row r="304" spans="1:16">
      <c r="A304" s="18">
        <v>510000</v>
      </c>
      <c r="B304" s="103" t="s">
        <v>123</v>
      </c>
      <c r="C304" s="103">
        <v>2017</v>
      </c>
      <c r="D304" s="19"/>
      <c r="E304" s="129">
        <v>8496.92</v>
      </c>
      <c r="F304" s="106">
        <v>15060.238</v>
      </c>
      <c r="G304" s="106">
        <v>36980.22</v>
      </c>
      <c r="H304" s="30"/>
      <c r="I304" s="34">
        <v>0.229769319922921</v>
      </c>
      <c r="J304" s="132">
        <v>0.407251173735581</v>
      </c>
      <c r="K304" s="132">
        <v>0.637020493658502</v>
      </c>
      <c r="L304" s="30"/>
      <c r="M304" s="33">
        <v>76.5719110328628</v>
      </c>
      <c r="N304" s="113">
        <v>53.5061173805193</v>
      </c>
      <c r="O304" s="113">
        <v>62.9685755643847</v>
      </c>
      <c r="P304" s="32">
        <v>64.3488679925889</v>
      </c>
    </row>
    <row r="305" spans="1:16">
      <c r="A305" s="18">
        <v>520000</v>
      </c>
      <c r="B305" s="103" t="s">
        <v>124</v>
      </c>
      <c r="C305" s="103">
        <v>2017</v>
      </c>
      <c r="D305" s="19"/>
      <c r="E305" s="129">
        <v>8607.16</v>
      </c>
      <c r="F305" s="106">
        <v>8930.2741</v>
      </c>
      <c r="G305" s="106">
        <v>13540.83</v>
      </c>
      <c r="H305" s="30"/>
      <c r="I305" s="34">
        <v>0.635644934616268</v>
      </c>
      <c r="J305" s="132">
        <v>0.659507142472064</v>
      </c>
      <c r="K305" s="132">
        <v>1.29515207708833</v>
      </c>
      <c r="L305" s="30"/>
      <c r="M305" s="33">
        <v>23.6028723483962</v>
      </c>
      <c r="N305" s="113">
        <v>24.7072822711761</v>
      </c>
      <c r="O305" s="113">
        <v>6.25091004017729</v>
      </c>
      <c r="P305" s="32">
        <v>18.1870215532499</v>
      </c>
    </row>
    <row r="306" spans="1:16">
      <c r="A306" s="18">
        <v>530000</v>
      </c>
      <c r="B306" s="103" t="s">
        <v>125</v>
      </c>
      <c r="C306" s="103">
        <v>2017</v>
      </c>
      <c r="D306" s="19"/>
      <c r="E306" s="129">
        <v>6724.52</v>
      </c>
      <c r="F306" s="106">
        <v>9215.324</v>
      </c>
      <c r="G306" s="106">
        <v>16376.34</v>
      </c>
      <c r="H306" s="30"/>
      <c r="I306" s="34">
        <v>0.410624107706606</v>
      </c>
      <c r="J306" s="132">
        <v>0.562721829175506</v>
      </c>
      <c r="K306" s="132">
        <v>0.973345936882112</v>
      </c>
      <c r="L306" s="30"/>
      <c r="M306" s="33">
        <v>52.9693493031496</v>
      </c>
      <c r="N306" s="113">
        <v>35.7567900096647</v>
      </c>
      <c r="O306" s="113">
        <v>33.9841072964652</v>
      </c>
      <c r="P306" s="32">
        <v>40.9034155364265</v>
      </c>
    </row>
    <row r="307" spans="1:16">
      <c r="A307" s="18">
        <v>540000</v>
      </c>
      <c r="B307" s="103" t="s">
        <v>126</v>
      </c>
      <c r="C307" s="103">
        <v>2017</v>
      </c>
      <c r="D307" s="19"/>
      <c r="E307" s="129">
        <v>98.64</v>
      </c>
      <c r="F307" s="106">
        <v>309.17691</v>
      </c>
      <c r="G307" s="106">
        <v>1310.92</v>
      </c>
      <c r="H307" s="30"/>
      <c r="I307" s="34">
        <v>0.075244866200836</v>
      </c>
      <c r="J307" s="132">
        <v>0.235847275196046</v>
      </c>
      <c r="K307" s="132">
        <v>0.311092141396882</v>
      </c>
      <c r="L307" s="30"/>
      <c r="M307" s="33">
        <v>96.73821684329</v>
      </c>
      <c r="N307" s="113">
        <v>73.0744654987565</v>
      </c>
      <c r="O307" s="113">
        <v>91.057024339464</v>
      </c>
      <c r="P307" s="32">
        <v>86.9565688938368</v>
      </c>
    </row>
    <row r="308" spans="1:16">
      <c r="A308" s="18">
        <v>610000</v>
      </c>
      <c r="B308" s="103" t="s">
        <v>127</v>
      </c>
      <c r="C308" s="103">
        <v>2017</v>
      </c>
      <c r="D308" s="19"/>
      <c r="E308" s="129">
        <v>5395.43</v>
      </c>
      <c r="F308" s="106">
        <v>7556.2562</v>
      </c>
      <c r="G308" s="106">
        <v>21898.81</v>
      </c>
      <c r="H308" s="30"/>
      <c r="I308" s="34">
        <v>0.246380054441314</v>
      </c>
      <c r="J308" s="132">
        <v>0.345053279150785</v>
      </c>
      <c r="K308" s="132">
        <v>0.591433333592099</v>
      </c>
      <c r="L308" s="30"/>
      <c r="M308" s="33">
        <v>74.40411723735</v>
      </c>
      <c r="N308" s="113">
        <v>60.6069480140534</v>
      </c>
      <c r="O308" s="113">
        <v>66.8972690991486</v>
      </c>
      <c r="P308" s="32">
        <v>67.3027781168507</v>
      </c>
    </row>
    <row r="309" spans="1:16">
      <c r="A309" s="18">
        <v>620000</v>
      </c>
      <c r="B309" s="103" t="s">
        <v>128</v>
      </c>
      <c r="C309" s="103">
        <v>2017</v>
      </c>
      <c r="D309" s="19"/>
      <c r="E309" s="129">
        <v>2068.6</v>
      </c>
      <c r="F309" s="106">
        <v>2009.0312</v>
      </c>
      <c r="G309" s="106">
        <v>7459.9</v>
      </c>
      <c r="H309" s="30"/>
      <c r="I309" s="34">
        <v>0.277295942304857</v>
      </c>
      <c r="J309" s="132">
        <v>0.26931074143085</v>
      </c>
      <c r="K309" s="132">
        <v>0.546606683735707</v>
      </c>
      <c r="L309" s="30"/>
      <c r="M309" s="33">
        <v>70.3694208896873</v>
      </c>
      <c r="N309" s="113">
        <v>69.2541045728672</v>
      </c>
      <c r="O309" s="113">
        <v>70.7604219961357</v>
      </c>
      <c r="P309" s="32">
        <v>70.12798248623</v>
      </c>
    </row>
    <row r="310" spans="1:16">
      <c r="A310" s="18">
        <v>630000</v>
      </c>
      <c r="B310" s="103" t="s">
        <v>129</v>
      </c>
      <c r="C310" s="103">
        <v>2017</v>
      </c>
      <c r="D310" s="19"/>
      <c r="E310" s="129">
        <v>1512.57</v>
      </c>
      <c r="F310" s="106">
        <v>1920.451</v>
      </c>
      <c r="G310" s="106">
        <v>2624.83</v>
      </c>
      <c r="H310" s="30"/>
      <c r="I310" s="34">
        <v>0.576254462193742</v>
      </c>
      <c r="J310" s="132">
        <v>0.731647763855183</v>
      </c>
      <c r="K310" s="132">
        <v>1.30790222604893</v>
      </c>
      <c r="L310" s="30"/>
      <c r="M310" s="33">
        <v>31.3536613028258</v>
      </c>
      <c r="N310" s="113">
        <v>16.4713389541388</v>
      </c>
      <c r="O310" s="113">
        <v>5.15210441780915</v>
      </c>
      <c r="P310" s="32">
        <v>17.6590348915913</v>
      </c>
    </row>
    <row r="311" spans="1:16">
      <c r="A311" s="18">
        <v>640000</v>
      </c>
      <c r="B311" s="103" t="s">
        <v>130</v>
      </c>
      <c r="C311" s="103">
        <v>2017</v>
      </c>
      <c r="D311" s="19"/>
      <c r="E311" s="129">
        <v>1226.26</v>
      </c>
      <c r="F311" s="106">
        <v>217.73545</v>
      </c>
      <c r="G311" s="106">
        <v>3443.56</v>
      </c>
      <c r="H311" s="30"/>
      <c r="I311" s="34">
        <v>0.356102405649967</v>
      </c>
      <c r="J311" s="132">
        <v>0.0632297535109015</v>
      </c>
      <c r="K311" s="132">
        <v>0.419332159160868</v>
      </c>
      <c r="L311" s="30"/>
      <c r="M311" s="33">
        <v>60.0847364829461</v>
      </c>
      <c r="N311" s="113">
        <v>92.7813670594764</v>
      </c>
      <c r="O311" s="113">
        <v>81.7289184128676</v>
      </c>
      <c r="P311" s="32">
        <v>78.1983406517634</v>
      </c>
    </row>
    <row r="312" spans="1:16">
      <c r="A312" s="18">
        <v>650000</v>
      </c>
      <c r="B312" s="103" t="s">
        <v>131</v>
      </c>
      <c r="C312" s="103">
        <v>2017</v>
      </c>
      <c r="D312" s="19"/>
      <c r="E312" s="129">
        <v>3377.84</v>
      </c>
      <c r="F312" s="106">
        <v>6012.4207</v>
      </c>
      <c r="G312" s="106">
        <v>10881.96</v>
      </c>
      <c r="H312" s="30"/>
      <c r="I312" s="34">
        <v>0.310407316329044</v>
      </c>
      <c r="J312" s="132">
        <v>0.552512663159946</v>
      </c>
      <c r="K312" s="132">
        <v>0.862919979488989</v>
      </c>
      <c r="L312" s="30"/>
      <c r="M312" s="33">
        <v>66.0482013138127</v>
      </c>
      <c r="N312" s="113">
        <v>36.9223207606661</v>
      </c>
      <c r="O312" s="113">
        <v>43.500597120542</v>
      </c>
      <c r="P312" s="32">
        <v>48.8237063983403</v>
      </c>
    </row>
    <row r="313" spans="1:16">
      <c r="A313" s="18">
        <v>110000</v>
      </c>
      <c r="B313" s="103" t="s">
        <v>101</v>
      </c>
      <c r="C313" s="103">
        <v>2018</v>
      </c>
      <c r="D313" s="19"/>
      <c r="E313" s="129">
        <v>4248.89</v>
      </c>
      <c r="F313" s="106">
        <v>19825.262</v>
      </c>
      <c r="G313" s="106">
        <v>30319.98</v>
      </c>
      <c r="H313" s="30"/>
      <c r="I313" s="34">
        <v>0.140134986896429</v>
      </c>
      <c r="J313" s="132">
        <v>0.653867911522369</v>
      </c>
      <c r="K313" s="132">
        <v>0.794002898418798</v>
      </c>
      <c r="L313" s="30"/>
      <c r="M313" s="33">
        <v>88.269693017434</v>
      </c>
      <c r="N313" s="113">
        <v>25.3510857977179</v>
      </c>
      <c r="O313" s="113">
        <v>49.4398591943557</v>
      </c>
      <c r="P313" s="32">
        <v>54.3535460031692</v>
      </c>
    </row>
    <row r="314" spans="1:16">
      <c r="A314" s="18">
        <v>120000</v>
      </c>
      <c r="B314" s="103" t="s">
        <v>102</v>
      </c>
      <c r="C314" s="103">
        <v>2018</v>
      </c>
      <c r="D314" s="19"/>
      <c r="E314" s="129">
        <v>4078.36</v>
      </c>
      <c r="F314" s="106">
        <v>12590.742</v>
      </c>
      <c r="G314" s="106">
        <v>18809.64</v>
      </c>
      <c r="H314" s="30"/>
      <c r="I314" s="34">
        <v>0.216822863170162</v>
      </c>
      <c r="J314" s="132">
        <v>0.669377085366865</v>
      </c>
      <c r="K314" s="132">
        <v>0.886199948537027</v>
      </c>
      <c r="L314" s="30"/>
      <c r="M314" s="33">
        <v>78.2614960774874</v>
      </c>
      <c r="N314" s="113">
        <v>23.5804789713781</v>
      </c>
      <c r="O314" s="113">
        <v>41.4943334323607</v>
      </c>
      <c r="P314" s="32">
        <v>47.7787694937421</v>
      </c>
    </row>
    <row r="315" spans="1:16">
      <c r="A315" s="18">
        <v>130000</v>
      </c>
      <c r="B315" s="103" t="s">
        <v>103</v>
      </c>
      <c r="C315" s="103">
        <v>2018</v>
      </c>
      <c r="D315" s="19"/>
      <c r="E315" s="129">
        <v>7278.26</v>
      </c>
      <c r="F315" s="106">
        <v>6178.0616</v>
      </c>
      <c r="G315" s="106">
        <v>36010.27</v>
      </c>
      <c r="H315" s="30"/>
      <c r="I315" s="34">
        <v>0.20211622962005</v>
      </c>
      <c r="J315" s="132">
        <v>0.171563878860114</v>
      </c>
      <c r="K315" s="132">
        <v>0.373680108480164</v>
      </c>
      <c r="L315" s="30"/>
      <c r="M315" s="33">
        <v>80.1807940427585</v>
      </c>
      <c r="N315" s="113">
        <v>80.4133877078914</v>
      </c>
      <c r="O315" s="113">
        <v>85.6632042094987</v>
      </c>
      <c r="P315" s="32">
        <v>82.0857953200496</v>
      </c>
    </row>
    <row r="316" spans="1:16">
      <c r="A316" s="18">
        <v>140000</v>
      </c>
      <c r="B316" s="103" t="s">
        <v>104</v>
      </c>
      <c r="C316" s="103">
        <v>2018</v>
      </c>
      <c r="D316" s="19"/>
      <c r="E316" s="129">
        <v>2963.67</v>
      </c>
      <c r="F316" s="106">
        <v>1894.132</v>
      </c>
      <c r="G316" s="106">
        <v>16818.11</v>
      </c>
      <c r="H316" s="30"/>
      <c r="I316" s="34">
        <v>0.176218968718839</v>
      </c>
      <c r="J316" s="132">
        <v>0.112624545802115</v>
      </c>
      <c r="K316" s="132">
        <v>0.288843514520954</v>
      </c>
      <c r="L316" s="30"/>
      <c r="M316" s="33">
        <v>83.5605314914702</v>
      </c>
      <c r="N316" s="113">
        <v>87.1422042456882</v>
      </c>
      <c r="O316" s="113">
        <v>92.9744071384256</v>
      </c>
      <c r="P316" s="32">
        <v>87.892380958528</v>
      </c>
    </row>
    <row r="317" spans="1:16">
      <c r="A317" s="18">
        <v>150000</v>
      </c>
      <c r="B317" s="103" t="s">
        <v>105</v>
      </c>
      <c r="C317" s="103">
        <v>2018</v>
      </c>
      <c r="D317" s="19"/>
      <c r="E317" s="129">
        <v>6555.31</v>
      </c>
      <c r="F317" s="106">
        <v>2217.8742</v>
      </c>
      <c r="G317" s="106">
        <v>17289.22</v>
      </c>
      <c r="H317" s="30"/>
      <c r="I317" s="34">
        <v>0.379155913337906</v>
      </c>
      <c r="J317" s="132">
        <v>0.128280755291448</v>
      </c>
      <c r="K317" s="132">
        <v>0.507436668629354</v>
      </c>
      <c r="L317" s="30"/>
      <c r="M317" s="33">
        <v>57.0761247400167</v>
      </c>
      <c r="N317" s="113">
        <v>85.3548110760477</v>
      </c>
      <c r="O317" s="113">
        <v>74.1360870930792</v>
      </c>
      <c r="P317" s="32">
        <v>72.1890076363812</v>
      </c>
    </row>
    <row r="318" spans="1:16">
      <c r="A318" s="18">
        <v>210000</v>
      </c>
      <c r="B318" s="103" t="s">
        <v>106</v>
      </c>
      <c r="C318" s="103">
        <v>2018</v>
      </c>
      <c r="D318" s="19"/>
      <c r="E318" s="129">
        <v>8596.24</v>
      </c>
      <c r="F318" s="106">
        <v>1609.2917</v>
      </c>
      <c r="G318" s="106">
        <v>25315.35</v>
      </c>
      <c r="H318" s="30"/>
      <c r="I318" s="34">
        <v>0.339566310558614</v>
      </c>
      <c r="J318" s="132">
        <v>0.0635697985609522</v>
      </c>
      <c r="K318" s="132">
        <v>0.403136109119566</v>
      </c>
      <c r="L318" s="30"/>
      <c r="M318" s="33">
        <v>62.2427894156055</v>
      </c>
      <c r="N318" s="113">
        <v>92.7425457726097</v>
      </c>
      <c r="O318" s="113">
        <v>83.1246911917223</v>
      </c>
      <c r="P318" s="32">
        <v>79.3700087933125</v>
      </c>
    </row>
    <row r="319" spans="1:16">
      <c r="A319" s="18">
        <v>220000</v>
      </c>
      <c r="B319" s="103" t="s">
        <v>107</v>
      </c>
      <c r="C319" s="103">
        <v>2018</v>
      </c>
      <c r="D319" s="19"/>
      <c r="E319" s="129">
        <v>3711.62</v>
      </c>
      <c r="F319" s="106">
        <v>3222.9126</v>
      </c>
      <c r="G319" s="106">
        <v>15074.62</v>
      </c>
      <c r="H319" s="30"/>
      <c r="I319" s="34">
        <v>0.246216488375826</v>
      </c>
      <c r="J319" s="132">
        <v>0.213797269848262</v>
      </c>
      <c r="K319" s="132">
        <v>0.460013758224088</v>
      </c>
      <c r="L319" s="30"/>
      <c r="M319" s="33">
        <v>74.4254635240857</v>
      </c>
      <c r="N319" s="113">
        <v>75.5918071947792</v>
      </c>
      <c r="O319" s="113">
        <v>78.2229852731255</v>
      </c>
      <c r="P319" s="32">
        <v>76.0800853306635</v>
      </c>
    </row>
    <row r="320" spans="1:16">
      <c r="A320" s="18">
        <v>230000</v>
      </c>
      <c r="B320" s="103" t="s">
        <v>108</v>
      </c>
      <c r="C320" s="103">
        <v>2018</v>
      </c>
      <c r="D320" s="19"/>
      <c r="E320" s="129">
        <v>4116.52</v>
      </c>
      <c r="F320" s="106">
        <v>1593.2662</v>
      </c>
      <c r="G320" s="106">
        <v>16361.62</v>
      </c>
      <c r="H320" s="30"/>
      <c r="I320" s="34">
        <v>0.2515961133433</v>
      </c>
      <c r="J320" s="132">
        <v>0.0973782669442268</v>
      </c>
      <c r="K320" s="132">
        <v>0.348974380287527</v>
      </c>
      <c r="L320" s="30"/>
      <c r="M320" s="33">
        <v>73.7233923655972</v>
      </c>
      <c r="N320" s="113">
        <v>88.8827976320752</v>
      </c>
      <c r="O320" s="113">
        <v>87.7923395730676</v>
      </c>
      <c r="P320" s="32">
        <v>83.46617652358</v>
      </c>
    </row>
    <row r="321" spans="1:16">
      <c r="A321" s="18">
        <v>310000</v>
      </c>
      <c r="B321" s="103" t="s">
        <v>109</v>
      </c>
      <c r="C321" s="103">
        <v>2018</v>
      </c>
      <c r="D321" s="19"/>
      <c r="E321" s="129">
        <v>5034.88</v>
      </c>
      <c r="F321" s="106">
        <v>6477.5399</v>
      </c>
      <c r="G321" s="106">
        <v>32679.87</v>
      </c>
      <c r="H321" s="30"/>
      <c r="I321" s="34">
        <v>0.154066708343699</v>
      </c>
      <c r="J321" s="132">
        <v>0.198211923731643</v>
      </c>
      <c r="K321" s="132">
        <v>0.352278632075342</v>
      </c>
      <c r="L321" s="30"/>
      <c r="M321" s="33">
        <v>86.4515254173943</v>
      </c>
      <c r="N321" s="113">
        <v>77.3711102383612</v>
      </c>
      <c r="O321" s="113">
        <v>87.5075797280342</v>
      </c>
      <c r="P321" s="32">
        <v>83.7767384612632</v>
      </c>
    </row>
    <row r="322" spans="1:16">
      <c r="A322" s="18">
        <v>320000</v>
      </c>
      <c r="B322" s="103" t="s">
        <v>110</v>
      </c>
      <c r="C322" s="103">
        <v>2018</v>
      </c>
      <c r="D322" s="19"/>
      <c r="E322" s="129">
        <v>13285.55</v>
      </c>
      <c r="F322" s="106">
        <v>50910.203</v>
      </c>
      <c r="G322" s="106">
        <v>92595.4</v>
      </c>
      <c r="H322" s="30"/>
      <c r="I322" s="34">
        <v>0.14347958969884</v>
      </c>
      <c r="J322" s="132">
        <v>0.549813522054011</v>
      </c>
      <c r="K322" s="132">
        <v>0.693293111752852</v>
      </c>
      <c r="L322" s="30"/>
      <c r="M322" s="33">
        <v>87.833203637901</v>
      </c>
      <c r="N322" s="113">
        <v>37.2304685521178</v>
      </c>
      <c r="O322" s="113">
        <v>58.1190111131337</v>
      </c>
      <c r="P322" s="32">
        <v>61.0608944343842</v>
      </c>
    </row>
    <row r="323" spans="1:16">
      <c r="A323" s="18">
        <v>330000</v>
      </c>
      <c r="B323" s="103" t="s">
        <v>111</v>
      </c>
      <c r="C323" s="103">
        <v>2018</v>
      </c>
      <c r="D323" s="19"/>
      <c r="E323" s="129">
        <v>10794.43</v>
      </c>
      <c r="F323" s="106">
        <v>27383.06</v>
      </c>
      <c r="G323" s="106">
        <v>56197.15</v>
      </c>
      <c r="H323" s="30"/>
      <c r="I323" s="34">
        <v>0.192081448970277</v>
      </c>
      <c r="J323" s="132">
        <v>0.487267770696557</v>
      </c>
      <c r="K323" s="132">
        <v>0.679349219666834</v>
      </c>
      <c r="L323" s="30"/>
      <c r="M323" s="33">
        <v>81.490389064449</v>
      </c>
      <c r="N323" s="113">
        <v>44.3710122988347</v>
      </c>
      <c r="O323" s="113">
        <v>59.3206933106646</v>
      </c>
      <c r="P323" s="32">
        <v>61.7273648913161</v>
      </c>
    </row>
    <row r="324" spans="1:16">
      <c r="A324" s="18">
        <v>340000</v>
      </c>
      <c r="B324" s="103" t="s">
        <v>112</v>
      </c>
      <c r="C324" s="103">
        <v>2018</v>
      </c>
      <c r="D324" s="19"/>
      <c r="E324" s="129">
        <v>6704.65</v>
      </c>
      <c r="F324" s="106">
        <v>10201.356</v>
      </c>
      <c r="G324" s="106">
        <v>30006.82</v>
      </c>
      <c r="H324" s="30"/>
      <c r="I324" s="34">
        <v>0.223437538532907</v>
      </c>
      <c r="J324" s="132">
        <v>0.339967913960893</v>
      </c>
      <c r="K324" s="132">
        <v>0.5634054524938</v>
      </c>
      <c r="L324" s="30"/>
      <c r="M324" s="33">
        <v>77.3982439320261</v>
      </c>
      <c r="N324" s="113">
        <v>61.1875193849036</v>
      </c>
      <c r="O324" s="113">
        <v>69.3127070229769</v>
      </c>
      <c r="P324" s="32">
        <v>69.2994901133022</v>
      </c>
    </row>
    <row r="325" spans="1:16">
      <c r="A325" s="18">
        <v>350000</v>
      </c>
      <c r="B325" s="103" t="s">
        <v>113</v>
      </c>
      <c r="C325" s="103">
        <v>2018</v>
      </c>
      <c r="D325" s="19"/>
      <c r="E325" s="129">
        <v>6056.67</v>
      </c>
      <c r="F325" s="106">
        <v>9650.668</v>
      </c>
      <c r="G325" s="106">
        <v>35804.04</v>
      </c>
      <c r="H325" s="30"/>
      <c r="I325" s="34">
        <v>0.169161636508059</v>
      </c>
      <c r="J325" s="132">
        <v>0.269541314332126</v>
      </c>
      <c r="K325" s="132">
        <v>0.438702950840185</v>
      </c>
      <c r="L325" s="30"/>
      <c r="M325" s="33">
        <v>84.4815528323664</v>
      </c>
      <c r="N325" s="113">
        <v>69.2277811879428</v>
      </c>
      <c r="O325" s="113">
        <v>80.0595469511898</v>
      </c>
      <c r="P325" s="32">
        <v>77.922960323833</v>
      </c>
    </row>
    <row r="326" spans="1:16">
      <c r="A326" s="18">
        <v>360000</v>
      </c>
      <c r="B326" s="103" t="s">
        <v>114</v>
      </c>
      <c r="C326" s="103">
        <v>2018</v>
      </c>
      <c r="D326" s="19"/>
      <c r="E326" s="129">
        <v>4779.41</v>
      </c>
      <c r="F326" s="106">
        <v>10508.139</v>
      </c>
      <c r="G326" s="106">
        <v>21984.78</v>
      </c>
      <c r="H326" s="30"/>
      <c r="I326" s="34">
        <v>0.217396307809312</v>
      </c>
      <c r="J326" s="132">
        <v>0.477973352473848</v>
      </c>
      <c r="K326" s="132">
        <v>0.695369660283159</v>
      </c>
      <c r="L326" s="30"/>
      <c r="M326" s="33">
        <v>78.1866583435242</v>
      </c>
      <c r="N326" s="113">
        <v>45.4321107504344</v>
      </c>
      <c r="O326" s="113">
        <v>57.9400545215461</v>
      </c>
      <c r="P326" s="32">
        <v>60.5196078718349</v>
      </c>
    </row>
    <row r="327" spans="1:16">
      <c r="A327" s="18">
        <v>370000</v>
      </c>
      <c r="B327" s="103" t="s">
        <v>115</v>
      </c>
      <c r="C327" s="103">
        <v>2018</v>
      </c>
      <c r="D327" s="19"/>
      <c r="E327" s="129">
        <v>11436.57</v>
      </c>
      <c r="F327" s="106">
        <v>12206.174</v>
      </c>
      <c r="G327" s="106">
        <v>76469.67</v>
      </c>
      <c r="H327" s="30"/>
      <c r="I327" s="34">
        <v>0.149556941987588</v>
      </c>
      <c r="J327" s="132">
        <v>0.159621115142775</v>
      </c>
      <c r="K327" s="132">
        <v>0.309178057130363</v>
      </c>
      <c r="L327" s="30"/>
      <c r="M327" s="33">
        <v>87.040075160042</v>
      </c>
      <c r="N327" s="113">
        <v>81.7768348634463</v>
      </c>
      <c r="O327" s="113">
        <v>91.2219797890228</v>
      </c>
      <c r="P327" s="32">
        <v>86.6796299375037</v>
      </c>
    </row>
    <row r="328" spans="1:16">
      <c r="A328" s="18">
        <v>410000</v>
      </c>
      <c r="B328" s="103" t="s">
        <v>116</v>
      </c>
      <c r="C328" s="103">
        <v>2018</v>
      </c>
      <c r="D328" s="19"/>
      <c r="E328" s="129">
        <v>6541.3</v>
      </c>
      <c r="F328" s="106">
        <v>10806.422</v>
      </c>
      <c r="G328" s="106">
        <v>48055.86</v>
      </c>
      <c r="H328" s="30"/>
      <c r="I328" s="34">
        <v>0.13611867522504</v>
      </c>
      <c r="J328" s="132">
        <v>0.224872096764058</v>
      </c>
      <c r="K328" s="132">
        <v>0.360990771989098</v>
      </c>
      <c r="L328" s="30"/>
      <c r="M328" s="33">
        <v>88.7938441627335</v>
      </c>
      <c r="N328" s="113">
        <v>74.3274481557838</v>
      </c>
      <c r="O328" s="113">
        <v>86.7567690238079</v>
      </c>
      <c r="P328" s="32">
        <v>83.2926871141084</v>
      </c>
    </row>
    <row r="329" spans="1:16">
      <c r="A329" s="18">
        <v>420000</v>
      </c>
      <c r="B329" s="103" t="s">
        <v>117</v>
      </c>
      <c r="C329" s="103">
        <v>2018</v>
      </c>
      <c r="D329" s="19"/>
      <c r="E329" s="129">
        <v>6675.69</v>
      </c>
      <c r="F329" s="106">
        <v>12642.075</v>
      </c>
      <c r="G329" s="106">
        <v>39366.55</v>
      </c>
      <c r="H329" s="30"/>
      <c r="I329" s="34">
        <v>0.169577725251514</v>
      </c>
      <c r="J329" s="132">
        <v>0.321137488553099</v>
      </c>
      <c r="K329" s="132">
        <v>0.490715213804613</v>
      </c>
      <c r="L329" s="30"/>
      <c r="M329" s="33">
        <v>84.4272509232337</v>
      </c>
      <c r="N329" s="113">
        <v>63.3372973230595</v>
      </c>
      <c r="O329" s="113">
        <v>75.5771391648932</v>
      </c>
      <c r="P329" s="32">
        <v>74.4472291370622</v>
      </c>
    </row>
    <row r="330" spans="1:16">
      <c r="A330" s="18">
        <v>430000</v>
      </c>
      <c r="B330" s="103" t="s">
        <v>118</v>
      </c>
      <c r="C330" s="103">
        <v>2018</v>
      </c>
      <c r="D330" s="19"/>
      <c r="E330" s="129">
        <v>8708.19</v>
      </c>
      <c r="F330" s="106">
        <v>10885.044</v>
      </c>
      <c r="G330" s="106">
        <v>36425.78</v>
      </c>
      <c r="H330" s="30"/>
      <c r="I330" s="34">
        <v>0.239066672010867</v>
      </c>
      <c r="J330" s="132">
        <v>0.29882802784182</v>
      </c>
      <c r="K330" s="132">
        <v>0.537894699852687</v>
      </c>
      <c r="L330" s="30"/>
      <c r="M330" s="33">
        <v>75.3585545645724</v>
      </c>
      <c r="N330" s="113">
        <v>65.8842597740201</v>
      </c>
      <c r="O330" s="113">
        <v>71.5112192536602</v>
      </c>
      <c r="P330" s="32">
        <v>70.9180111974176</v>
      </c>
    </row>
    <row r="331" spans="1:16">
      <c r="A331" s="18">
        <v>440000</v>
      </c>
      <c r="B331" s="103" t="s">
        <v>119</v>
      </c>
      <c r="C331" s="103">
        <v>2018</v>
      </c>
      <c r="D331" s="19"/>
      <c r="E331" s="129">
        <v>10007.81</v>
      </c>
      <c r="F331" s="106">
        <v>11060.039</v>
      </c>
      <c r="G331" s="106">
        <v>97277.77</v>
      </c>
      <c r="H331" s="30"/>
      <c r="I331" s="34">
        <v>0.102878694690472</v>
      </c>
      <c r="J331" s="132">
        <v>0.113695441414827</v>
      </c>
      <c r="K331" s="132">
        <v>0.216574136105299</v>
      </c>
      <c r="L331" s="30"/>
      <c r="M331" s="33">
        <v>93.1318476077956</v>
      </c>
      <c r="N331" s="113">
        <v>87.0199453103524</v>
      </c>
      <c r="O331" s="113">
        <v>99.2025696150841</v>
      </c>
      <c r="P331" s="32">
        <v>93.1181208444107</v>
      </c>
    </row>
    <row r="332" spans="1:16">
      <c r="A332" s="18">
        <v>450000</v>
      </c>
      <c r="B332" s="103" t="s">
        <v>120</v>
      </c>
      <c r="C332" s="103">
        <v>2018</v>
      </c>
      <c r="D332" s="19"/>
      <c r="E332" s="129">
        <v>5493.45</v>
      </c>
      <c r="F332" s="106">
        <v>9835.4314</v>
      </c>
      <c r="G332" s="106">
        <v>20352.51</v>
      </c>
      <c r="H332" s="30"/>
      <c r="I332" s="34">
        <v>0.269915111207414</v>
      </c>
      <c r="J332" s="132">
        <v>0.483253977027895</v>
      </c>
      <c r="K332" s="132">
        <v>0.753169088235309</v>
      </c>
      <c r="L332" s="30"/>
      <c r="M332" s="33">
        <v>71.3326606453433</v>
      </c>
      <c r="N332" s="113">
        <v>44.8292475691663</v>
      </c>
      <c r="O332" s="113">
        <v>52.9589098619994</v>
      </c>
      <c r="P332" s="32">
        <v>56.373606025503</v>
      </c>
    </row>
    <row r="333" spans="1:16">
      <c r="A333" s="18">
        <v>460000</v>
      </c>
      <c r="B333" s="103" t="s">
        <v>121</v>
      </c>
      <c r="C333" s="103">
        <v>2018</v>
      </c>
      <c r="D333" s="19"/>
      <c r="E333" s="129">
        <v>1941.71</v>
      </c>
      <c r="F333" s="106">
        <v>30.749586</v>
      </c>
      <c r="G333" s="106">
        <v>4832.05</v>
      </c>
      <c r="H333" s="30"/>
      <c r="I333" s="34">
        <v>0.401839798843141</v>
      </c>
      <c r="J333" s="132">
        <v>0.00636367297523825</v>
      </c>
      <c r="K333" s="132">
        <v>0.408203471818379</v>
      </c>
      <c r="L333" s="30"/>
      <c r="M333" s="33">
        <v>54.115750760051</v>
      </c>
      <c r="N333" s="113">
        <v>99.2734904564533</v>
      </c>
      <c r="O333" s="113">
        <v>82.6879867546805</v>
      </c>
      <c r="P333" s="32">
        <v>78.6924093237283</v>
      </c>
    </row>
    <row r="334" spans="1:16">
      <c r="A334" s="18">
        <v>500000</v>
      </c>
      <c r="B334" s="103" t="s">
        <v>122</v>
      </c>
      <c r="C334" s="103">
        <v>2018</v>
      </c>
      <c r="D334" s="19"/>
      <c r="E334" s="129">
        <v>4690.41</v>
      </c>
      <c r="F334" s="106">
        <v>12646.226</v>
      </c>
      <c r="G334" s="106">
        <v>20363.19</v>
      </c>
      <c r="H334" s="30"/>
      <c r="I334" s="34">
        <v>0.230337682848316</v>
      </c>
      <c r="J334" s="132">
        <v>0.621033639621297</v>
      </c>
      <c r="K334" s="132">
        <v>0.851371322469613</v>
      </c>
      <c r="L334" s="30"/>
      <c r="M334" s="33">
        <v>76.497736490978</v>
      </c>
      <c r="N334" s="113">
        <v>29.0996146715862</v>
      </c>
      <c r="O334" s="113">
        <v>44.4958583761486</v>
      </c>
      <c r="P334" s="32">
        <v>50.0310698462376</v>
      </c>
    </row>
    <row r="335" spans="1:16">
      <c r="A335" s="18">
        <v>510000</v>
      </c>
      <c r="B335" s="103" t="s">
        <v>123</v>
      </c>
      <c r="C335" s="103">
        <v>2018</v>
      </c>
      <c r="D335" s="19"/>
      <c r="E335" s="129">
        <v>9298.73</v>
      </c>
      <c r="F335" s="106">
        <v>17638.064</v>
      </c>
      <c r="G335" s="106">
        <v>40678.13</v>
      </c>
      <c r="H335" s="30"/>
      <c r="I335" s="34">
        <v>0.228592858127942</v>
      </c>
      <c r="J335" s="132">
        <v>0.433600659617342</v>
      </c>
      <c r="K335" s="132">
        <v>0.662193517745285</v>
      </c>
      <c r="L335" s="30"/>
      <c r="M335" s="33">
        <v>76.7254458796805</v>
      </c>
      <c r="N335" s="113">
        <v>50.4979249364486</v>
      </c>
      <c r="O335" s="113">
        <v>60.7991687218407</v>
      </c>
      <c r="P335" s="32">
        <v>62.6741798459899</v>
      </c>
    </row>
    <row r="336" spans="1:16">
      <c r="A336" s="18">
        <v>520000</v>
      </c>
      <c r="B336" s="103" t="s">
        <v>124</v>
      </c>
      <c r="C336" s="103">
        <v>2018</v>
      </c>
      <c r="D336" s="19"/>
      <c r="E336" s="129">
        <v>8834.14</v>
      </c>
      <c r="F336" s="106">
        <v>8928.1301</v>
      </c>
      <c r="G336" s="106">
        <v>14806.45</v>
      </c>
      <c r="H336" s="30"/>
      <c r="I336" s="34">
        <v>0.596641328610166</v>
      </c>
      <c r="J336" s="132">
        <v>0.602989244552205</v>
      </c>
      <c r="K336" s="132">
        <v>1.19963057316237</v>
      </c>
      <c r="L336" s="30"/>
      <c r="M336" s="33">
        <v>28.6930611662975</v>
      </c>
      <c r="N336" s="113">
        <v>31.1596553550456</v>
      </c>
      <c r="O336" s="113">
        <v>14.4829366537724</v>
      </c>
      <c r="P336" s="32">
        <v>24.7785510583718</v>
      </c>
    </row>
    <row r="337" spans="1:16">
      <c r="A337" s="18">
        <v>530000</v>
      </c>
      <c r="B337" s="103" t="s">
        <v>125</v>
      </c>
      <c r="C337" s="103">
        <v>2018</v>
      </c>
      <c r="D337" s="19"/>
      <c r="E337" s="129">
        <v>7139.8</v>
      </c>
      <c r="F337" s="106">
        <v>9687.6663</v>
      </c>
      <c r="G337" s="106">
        <v>17881.12</v>
      </c>
      <c r="H337" s="30"/>
      <c r="I337" s="34">
        <v>0.399292661757205</v>
      </c>
      <c r="J337" s="132">
        <v>0.541781851472391</v>
      </c>
      <c r="K337" s="132">
        <v>0.941074513229596</v>
      </c>
      <c r="L337" s="30"/>
      <c r="M337" s="33">
        <v>54.4481664015807</v>
      </c>
      <c r="N337" s="113">
        <v>38.1474052568911</v>
      </c>
      <c r="O337" s="113">
        <v>36.7652529803944</v>
      </c>
      <c r="P337" s="32">
        <v>43.1202748796221</v>
      </c>
    </row>
    <row r="338" spans="1:16">
      <c r="A338" s="18">
        <v>540000</v>
      </c>
      <c r="B338" s="103" t="s">
        <v>126</v>
      </c>
      <c r="C338" s="103">
        <v>2018</v>
      </c>
      <c r="D338" s="19"/>
      <c r="E338" s="129">
        <v>134.79</v>
      </c>
      <c r="F338" s="106">
        <v>374.62998</v>
      </c>
      <c r="G338" s="106">
        <v>1477.63</v>
      </c>
      <c r="H338" s="30"/>
      <c r="I338" s="34">
        <v>0.0912204002355123</v>
      </c>
      <c r="J338" s="132">
        <v>0.253534362458802</v>
      </c>
      <c r="K338" s="132">
        <v>0.344754762694315</v>
      </c>
      <c r="L338" s="30"/>
      <c r="M338" s="33">
        <v>94.6533202649945</v>
      </c>
      <c r="N338" s="113">
        <v>71.0552169069548</v>
      </c>
      <c r="O338" s="113">
        <v>88.1559854841855</v>
      </c>
      <c r="P338" s="32">
        <v>84.6215075520449</v>
      </c>
    </row>
    <row r="339" spans="1:16">
      <c r="A339" s="18">
        <v>610000</v>
      </c>
      <c r="B339" s="103" t="s">
        <v>127</v>
      </c>
      <c r="C339" s="103">
        <v>2018</v>
      </c>
      <c r="D339" s="19"/>
      <c r="E339" s="129">
        <v>5886.91</v>
      </c>
      <c r="F339" s="106">
        <v>11004.592</v>
      </c>
      <c r="G339" s="106">
        <v>24438.32</v>
      </c>
      <c r="H339" s="30"/>
      <c r="I339" s="34">
        <v>0.240888489879828</v>
      </c>
      <c r="J339" s="132">
        <v>0.450300675332838</v>
      </c>
      <c r="K339" s="132">
        <v>0.691189165212666</v>
      </c>
      <c r="L339" s="30"/>
      <c r="M339" s="33">
        <v>75.1207971391849</v>
      </c>
      <c r="N339" s="113">
        <v>48.5913654947713</v>
      </c>
      <c r="O339" s="113">
        <v>58.3003288604529</v>
      </c>
      <c r="P339" s="32">
        <v>60.6708304981363</v>
      </c>
    </row>
    <row r="340" spans="1:16">
      <c r="A340" s="18">
        <v>620000</v>
      </c>
      <c r="B340" s="103" t="s">
        <v>128</v>
      </c>
      <c r="C340" s="103">
        <v>2018</v>
      </c>
      <c r="D340" s="19"/>
      <c r="E340" s="129">
        <v>2492.13</v>
      </c>
      <c r="F340" s="106">
        <v>2054.4226</v>
      </c>
      <c r="G340" s="106">
        <v>8246.07</v>
      </c>
      <c r="H340" s="30"/>
      <c r="I340" s="34">
        <v>0.302220330411942</v>
      </c>
      <c r="J340" s="132">
        <v>0.249139602259015</v>
      </c>
      <c r="K340" s="132">
        <v>0.551359932670957</v>
      </c>
      <c r="L340" s="30"/>
      <c r="M340" s="33">
        <v>67.1166487840551</v>
      </c>
      <c r="N340" s="113">
        <v>71.5569452703022</v>
      </c>
      <c r="O340" s="113">
        <v>70.3507878286674</v>
      </c>
      <c r="P340" s="32">
        <v>69.6747939610082</v>
      </c>
    </row>
    <row r="341" spans="1:16">
      <c r="A341" s="18">
        <v>630000</v>
      </c>
      <c r="B341" s="103" t="s">
        <v>129</v>
      </c>
      <c r="C341" s="103">
        <v>2018</v>
      </c>
      <c r="D341" s="19"/>
      <c r="E341" s="129">
        <v>1763.2</v>
      </c>
      <c r="F341" s="106">
        <v>1678.7854</v>
      </c>
      <c r="G341" s="106">
        <v>2865.23</v>
      </c>
      <c r="H341" s="30"/>
      <c r="I341" s="34">
        <v>0.615378172083916</v>
      </c>
      <c r="J341" s="132">
        <v>0.585916453478429</v>
      </c>
      <c r="K341" s="132">
        <v>1.20129462556235</v>
      </c>
      <c r="L341" s="30"/>
      <c r="M341" s="33">
        <v>26.2477982560443</v>
      </c>
      <c r="N341" s="113">
        <v>33.1087727434375</v>
      </c>
      <c r="O341" s="113">
        <v>14.3395289070349</v>
      </c>
      <c r="P341" s="32">
        <v>24.5653666355056</v>
      </c>
    </row>
    <row r="342" spans="1:16">
      <c r="A342" s="18">
        <v>640000</v>
      </c>
      <c r="B342" s="103" t="s">
        <v>130</v>
      </c>
      <c r="C342" s="103">
        <v>2018</v>
      </c>
      <c r="D342" s="19"/>
      <c r="E342" s="129">
        <v>1389.18</v>
      </c>
      <c r="F342" s="106">
        <v>640.23944</v>
      </c>
      <c r="G342" s="106">
        <v>3705.18</v>
      </c>
      <c r="H342" s="30"/>
      <c r="I342" s="34">
        <v>0.374929153239519</v>
      </c>
      <c r="J342" s="132">
        <v>0.172795772405119</v>
      </c>
      <c r="K342" s="132">
        <v>0.547724925644638</v>
      </c>
      <c r="L342" s="30"/>
      <c r="M342" s="33">
        <v>57.6277405825467</v>
      </c>
      <c r="N342" s="113">
        <v>80.2727484229121</v>
      </c>
      <c r="O342" s="113">
        <v>70.6640521026937</v>
      </c>
      <c r="P342" s="32">
        <v>69.5215137027175</v>
      </c>
    </row>
    <row r="343" spans="1:16">
      <c r="A343" s="18">
        <v>650000</v>
      </c>
      <c r="B343" s="103" t="s">
        <v>131</v>
      </c>
      <c r="C343" s="103">
        <v>2018</v>
      </c>
      <c r="D343" s="19"/>
      <c r="E343" s="129">
        <v>3980.2</v>
      </c>
      <c r="F343" s="106">
        <v>5828.2805</v>
      </c>
      <c r="G343" s="106">
        <v>12199.08</v>
      </c>
      <c r="H343" s="30"/>
      <c r="I343" s="34">
        <v>0.326270505644688</v>
      </c>
      <c r="J343" s="132">
        <v>0.477763937936303</v>
      </c>
      <c r="K343" s="132">
        <v>0.804034443580991</v>
      </c>
      <c r="L343" s="30"/>
      <c r="M343" s="33">
        <v>63.9779663499452</v>
      </c>
      <c r="N343" s="113">
        <v>45.4560185880426</v>
      </c>
      <c r="O343" s="113">
        <v>48.5753423750365</v>
      </c>
      <c r="P343" s="32">
        <v>52.6697757710081</v>
      </c>
    </row>
    <row r="344" spans="1:16">
      <c r="A344" s="18">
        <v>110000</v>
      </c>
      <c r="B344" s="103" t="s">
        <v>101</v>
      </c>
      <c r="C344" s="103">
        <v>2019</v>
      </c>
      <c r="D344" s="19"/>
      <c r="E344" s="129">
        <v>4964.06</v>
      </c>
      <c r="F344" s="106">
        <v>22547.88</v>
      </c>
      <c r="G344" s="106">
        <v>35371.28</v>
      </c>
      <c r="H344" s="30"/>
      <c r="I344" s="34">
        <v>0.140341542630066</v>
      </c>
      <c r="J344" s="132">
        <v>0.637462936031718</v>
      </c>
      <c r="K344" s="132">
        <v>0.777804478661784</v>
      </c>
      <c r="L344" s="30"/>
      <c r="M344" s="33">
        <v>88.2427363384678</v>
      </c>
      <c r="N344" s="113">
        <v>27.2239619341855</v>
      </c>
      <c r="O344" s="113">
        <v>50.8358361948987</v>
      </c>
      <c r="P344" s="32">
        <v>55.4341781558507</v>
      </c>
    </row>
    <row r="345" spans="1:16">
      <c r="A345" s="18">
        <v>120000</v>
      </c>
      <c r="B345" s="103" t="s">
        <v>102</v>
      </c>
      <c r="C345" s="103">
        <v>2019</v>
      </c>
      <c r="D345" s="19"/>
      <c r="E345" s="129">
        <v>4959.2986</v>
      </c>
      <c r="F345" s="106">
        <v>12235.049</v>
      </c>
      <c r="G345" s="106">
        <v>14104.28</v>
      </c>
      <c r="H345" s="30"/>
      <c r="I345" s="34">
        <v>0.351616573125321</v>
      </c>
      <c r="J345" s="132">
        <v>0.867470654297844</v>
      </c>
      <c r="K345" s="132">
        <v>1.21908722742317</v>
      </c>
      <c r="L345" s="30"/>
      <c r="M345" s="33">
        <v>60.6701627266724</v>
      </c>
      <c r="N345" s="113">
        <v>0.965101200776752</v>
      </c>
      <c r="O345" s="113">
        <v>12.8061655697397</v>
      </c>
      <c r="P345" s="32">
        <v>24.8138098323963</v>
      </c>
    </row>
    <row r="346" spans="1:16">
      <c r="A346" s="18">
        <v>130000</v>
      </c>
      <c r="B346" s="103" t="s">
        <v>103</v>
      </c>
      <c r="C346" s="103">
        <v>2019</v>
      </c>
      <c r="D346" s="19"/>
      <c r="E346" s="129">
        <v>8753.76</v>
      </c>
      <c r="F346" s="106">
        <v>6783.0217</v>
      </c>
      <c r="G346" s="106">
        <v>35104.52</v>
      </c>
      <c r="H346" s="30"/>
      <c r="I346" s="34">
        <v>0.249362760123198</v>
      </c>
      <c r="J346" s="132">
        <v>0.193223599126266</v>
      </c>
      <c r="K346" s="132">
        <v>0.442586359249464</v>
      </c>
      <c r="L346" s="30"/>
      <c r="M346" s="33">
        <v>74.014857456943</v>
      </c>
      <c r="N346" s="113">
        <v>77.9406029584014</v>
      </c>
      <c r="O346" s="113">
        <v>79.7248754891342</v>
      </c>
      <c r="P346" s="32">
        <v>77.2267786348262</v>
      </c>
    </row>
    <row r="347" spans="1:16">
      <c r="A347" s="18">
        <v>140000</v>
      </c>
      <c r="B347" s="103" t="s">
        <v>104</v>
      </c>
      <c r="C347" s="103">
        <v>2019</v>
      </c>
      <c r="D347" s="19"/>
      <c r="E347" s="129">
        <v>3511.89</v>
      </c>
      <c r="F347" s="106">
        <v>2495.5322</v>
      </c>
      <c r="G347" s="106">
        <v>17026.68</v>
      </c>
      <c r="H347" s="30"/>
      <c r="I347" s="34">
        <v>0.206258060878574</v>
      </c>
      <c r="J347" s="132">
        <v>0.146565989376672</v>
      </c>
      <c r="K347" s="132">
        <v>0.352824050255246</v>
      </c>
      <c r="L347" s="30"/>
      <c r="M347" s="33">
        <v>79.640261889027</v>
      </c>
      <c r="N347" s="113">
        <v>83.2672749753411</v>
      </c>
      <c r="O347" s="113">
        <v>87.4605756840443</v>
      </c>
      <c r="P347" s="32">
        <v>83.4560375161375</v>
      </c>
    </row>
    <row r="348" spans="1:16">
      <c r="A348" s="18">
        <v>150000</v>
      </c>
      <c r="B348" s="103" t="s">
        <v>105</v>
      </c>
      <c r="C348" s="103">
        <v>2019</v>
      </c>
      <c r="D348" s="19"/>
      <c r="E348" s="129">
        <v>7307.42</v>
      </c>
      <c r="F348" s="106">
        <v>1495.8266</v>
      </c>
      <c r="G348" s="106">
        <v>17212.53</v>
      </c>
      <c r="H348" s="30"/>
      <c r="I348" s="34">
        <v>0.424540727016888</v>
      </c>
      <c r="J348" s="132">
        <v>0.0869033547072975</v>
      </c>
      <c r="K348" s="132">
        <v>0.511444081724186</v>
      </c>
      <c r="L348" s="30"/>
      <c r="M348" s="33">
        <v>51.1531526164867</v>
      </c>
      <c r="N348" s="113">
        <v>90.0786673346126</v>
      </c>
      <c r="O348" s="113">
        <v>73.7907289287658</v>
      </c>
      <c r="P348" s="32">
        <v>71.674182959955</v>
      </c>
    </row>
    <row r="349" spans="1:16">
      <c r="A349" s="18">
        <v>210000</v>
      </c>
      <c r="B349" s="103" t="s">
        <v>106</v>
      </c>
      <c r="C349" s="103">
        <v>2019</v>
      </c>
      <c r="D349" s="19"/>
      <c r="E349" s="129">
        <v>8885.09</v>
      </c>
      <c r="F349" s="106">
        <v>1415.1892</v>
      </c>
      <c r="G349" s="106">
        <v>24909.45</v>
      </c>
      <c r="H349" s="30"/>
      <c r="I349" s="34">
        <v>0.356695551286761</v>
      </c>
      <c r="J349" s="132">
        <v>0.056813345938991</v>
      </c>
      <c r="K349" s="132">
        <v>0.413508897225752</v>
      </c>
      <c r="L349" s="30"/>
      <c r="M349" s="33">
        <v>60.0073276585589</v>
      </c>
      <c r="N349" s="113">
        <v>93.5138970550335</v>
      </c>
      <c r="O349" s="113">
        <v>82.2307661147732</v>
      </c>
      <c r="P349" s="32">
        <v>78.5839969427886</v>
      </c>
    </row>
    <row r="350" spans="1:16">
      <c r="A350" s="18">
        <v>220000</v>
      </c>
      <c r="B350" s="103" t="s">
        <v>107</v>
      </c>
      <c r="C350" s="103">
        <v>2019</v>
      </c>
      <c r="D350" s="19"/>
      <c r="E350" s="129">
        <v>4344.83</v>
      </c>
      <c r="F350" s="106">
        <v>4541.3671</v>
      </c>
      <c r="G350" s="106">
        <v>11726.82</v>
      </c>
      <c r="H350" s="30"/>
      <c r="I350" s="34">
        <v>0.370503683010398</v>
      </c>
      <c r="J350" s="132">
        <v>0.387263307529236</v>
      </c>
      <c r="K350" s="132">
        <v>0.757766990539635</v>
      </c>
      <c r="L350" s="30"/>
      <c r="M350" s="33">
        <v>58.205289208966</v>
      </c>
      <c r="N350" s="113">
        <v>55.7880346962814</v>
      </c>
      <c r="O350" s="113">
        <v>52.5626634401962</v>
      </c>
      <c r="P350" s="32">
        <v>55.5186624484812</v>
      </c>
    </row>
    <row r="351" spans="1:16">
      <c r="A351" s="18">
        <v>230000</v>
      </c>
      <c r="B351" s="103" t="s">
        <v>108</v>
      </c>
      <c r="C351" s="103">
        <v>2019</v>
      </c>
      <c r="D351" s="19"/>
      <c r="E351" s="129">
        <v>4748.6</v>
      </c>
      <c r="F351" s="106">
        <v>1567.0187</v>
      </c>
      <c r="G351" s="106">
        <v>13612.68</v>
      </c>
      <c r="H351" s="30"/>
      <c r="I351" s="34">
        <v>0.348836525944928</v>
      </c>
      <c r="J351" s="132">
        <v>0.115114635766065</v>
      </c>
      <c r="K351" s="132">
        <v>0.463951161710993</v>
      </c>
      <c r="L351" s="30"/>
      <c r="M351" s="33">
        <v>61.0329744387141</v>
      </c>
      <c r="N351" s="113">
        <v>86.8579228047438</v>
      </c>
      <c r="O351" s="113">
        <v>77.8836605246606</v>
      </c>
      <c r="P351" s="32">
        <v>75.2581859227062</v>
      </c>
    </row>
    <row r="352" spans="1:16">
      <c r="A352" s="18">
        <v>310000</v>
      </c>
      <c r="B352" s="103" t="s">
        <v>109</v>
      </c>
      <c r="C352" s="103">
        <v>2019</v>
      </c>
      <c r="D352" s="19"/>
      <c r="E352" s="129">
        <v>5722.07</v>
      </c>
      <c r="F352" s="106">
        <v>7411.0336</v>
      </c>
      <c r="G352" s="106">
        <v>38155.32</v>
      </c>
      <c r="H352" s="30"/>
      <c r="I352" s="34">
        <v>0.149967815759375</v>
      </c>
      <c r="J352" s="132">
        <v>0.194233296955706</v>
      </c>
      <c r="K352" s="132">
        <v>0.344201112715081</v>
      </c>
      <c r="L352" s="30"/>
      <c r="M352" s="33">
        <v>86.9864538338909</v>
      </c>
      <c r="N352" s="113">
        <v>77.8253306758625</v>
      </c>
      <c r="O352" s="113">
        <v>88.2036989432114</v>
      </c>
      <c r="P352" s="32">
        <v>84.3384944843216</v>
      </c>
    </row>
    <row r="353" spans="1:16">
      <c r="A353" s="18">
        <v>320000</v>
      </c>
      <c r="B353" s="103" t="s">
        <v>110</v>
      </c>
      <c r="C353" s="103">
        <v>2019</v>
      </c>
      <c r="D353" s="19"/>
      <c r="E353" s="129">
        <v>14878.38</v>
      </c>
      <c r="F353" s="106">
        <v>58755.461</v>
      </c>
      <c r="G353" s="106">
        <v>99631.52</v>
      </c>
      <c r="H353" s="30"/>
      <c r="I353" s="34">
        <v>0.149334066167012</v>
      </c>
      <c r="J353" s="132">
        <v>0.589727638401984</v>
      </c>
      <c r="K353" s="132">
        <v>0.739061704568996</v>
      </c>
      <c r="L353" s="30"/>
      <c r="M353" s="33">
        <v>87.0691617016684</v>
      </c>
      <c r="N353" s="113">
        <v>32.6736683265454</v>
      </c>
      <c r="O353" s="113">
        <v>54.174681735517</v>
      </c>
      <c r="P353" s="32">
        <v>57.9725039212436</v>
      </c>
    </row>
    <row r="354" spans="1:16">
      <c r="A354" s="18">
        <v>330000</v>
      </c>
      <c r="B354" s="103" t="s">
        <v>111</v>
      </c>
      <c r="C354" s="103">
        <v>2019</v>
      </c>
      <c r="D354" s="19"/>
      <c r="E354" s="129">
        <v>12309.34</v>
      </c>
      <c r="F354" s="106">
        <v>33094.415</v>
      </c>
      <c r="G354" s="106">
        <v>62351.74</v>
      </c>
      <c r="H354" s="30"/>
      <c r="I354" s="34">
        <v>0.197417746481494</v>
      </c>
      <c r="J354" s="132">
        <v>0.530769710676879</v>
      </c>
      <c r="K354" s="132">
        <v>0.728187457158373</v>
      </c>
      <c r="L354" s="30"/>
      <c r="M354" s="33">
        <v>80.793972381429</v>
      </c>
      <c r="N354" s="113">
        <v>39.4046077269033</v>
      </c>
      <c r="O354" s="113">
        <v>55.111822488205</v>
      </c>
      <c r="P354" s="32">
        <v>58.4368008655124</v>
      </c>
    </row>
    <row r="355" spans="1:16">
      <c r="A355" s="18">
        <v>340000</v>
      </c>
      <c r="B355" s="103" t="s">
        <v>112</v>
      </c>
      <c r="C355" s="103">
        <v>2019</v>
      </c>
      <c r="D355" s="19"/>
      <c r="E355" s="129">
        <v>7936.36</v>
      </c>
      <c r="F355" s="106">
        <v>11121.318</v>
      </c>
      <c r="G355" s="106">
        <v>37113.98</v>
      </c>
      <c r="H355" s="30"/>
      <c r="I355" s="34">
        <v>0.213837481186335</v>
      </c>
      <c r="J355" s="132">
        <v>0.299653068735824</v>
      </c>
      <c r="K355" s="132">
        <v>0.513490549922159</v>
      </c>
      <c r="L355" s="30"/>
      <c r="M355" s="33">
        <v>78.6511051302724</v>
      </c>
      <c r="N355" s="113">
        <v>65.790068874261</v>
      </c>
      <c r="O355" s="113">
        <v>73.614364654993</v>
      </c>
      <c r="P355" s="32">
        <v>72.6851795531755</v>
      </c>
    </row>
    <row r="356" spans="1:16">
      <c r="A356" s="18">
        <v>350000</v>
      </c>
      <c r="B356" s="103" t="s">
        <v>113</v>
      </c>
      <c r="C356" s="103">
        <v>2019</v>
      </c>
      <c r="D356" s="19"/>
      <c r="E356" s="129">
        <v>7033.9</v>
      </c>
      <c r="F356" s="106">
        <v>10669.213</v>
      </c>
      <c r="G356" s="106">
        <v>42395</v>
      </c>
      <c r="H356" s="30"/>
      <c r="I356" s="34">
        <v>0.165913433187876</v>
      </c>
      <c r="J356" s="132">
        <v>0.251662059205095</v>
      </c>
      <c r="K356" s="132">
        <v>0.417575492392971</v>
      </c>
      <c r="L356" s="30"/>
      <c r="M356" s="33">
        <v>84.9054615400915</v>
      </c>
      <c r="N356" s="113">
        <v>71.2689686486809</v>
      </c>
      <c r="O356" s="113">
        <v>81.8803076497431</v>
      </c>
      <c r="P356" s="32">
        <v>79.3515792795051</v>
      </c>
    </row>
    <row r="357" spans="1:16">
      <c r="A357" s="18">
        <v>360000</v>
      </c>
      <c r="B357" s="103" t="s">
        <v>114</v>
      </c>
      <c r="C357" s="103">
        <v>2019</v>
      </c>
      <c r="D357" s="19"/>
      <c r="E357" s="129">
        <v>5351</v>
      </c>
      <c r="F357" s="106">
        <v>12653.656</v>
      </c>
      <c r="G357" s="106">
        <v>24757.5</v>
      </c>
      <c r="H357" s="30"/>
      <c r="I357" s="34">
        <v>0.21613652428557</v>
      </c>
      <c r="J357" s="132">
        <v>0.511103948298495</v>
      </c>
      <c r="K357" s="132">
        <v>0.727240472584066</v>
      </c>
      <c r="L357" s="30"/>
      <c r="M357" s="33">
        <v>78.3510671421497</v>
      </c>
      <c r="N357" s="113">
        <v>41.6497520177257</v>
      </c>
      <c r="O357" s="113">
        <v>55.1934334543012</v>
      </c>
      <c r="P357" s="32">
        <v>58.3980842047256</v>
      </c>
    </row>
    <row r="358" spans="1:16">
      <c r="A358" s="18">
        <v>370000</v>
      </c>
      <c r="B358" s="103" t="s">
        <v>115</v>
      </c>
      <c r="C358" s="103">
        <v>2019</v>
      </c>
      <c r="D358" s="19"/>
      <c r="E358" s="129">
        <v>13127.51</v>
      </c>
      <c r="F358" s="106">
        <v>14640.864</v>
      </c>
      <c r="G358" s="106">
        <v>71067.53</v>
      </c>
      <c r="H358" s="30"/>
      <c r="I358" s="34">
        <v>0.184718816033145</v>
      </c>
      <c r="J358" s="132">
        <v>0.206013407248008</v>
      </c>
      <c r="K358" s="132">
        <v>0.390732223281152</v>
      </c>
      <c r="L358" s="30"/>
      <c r="M358" s="33">
        <v>82.4512538583616</v>
      </c>
      <c r="N358" s="113">
        <v>76.4804528694933</v>
      </c>
      <c r="O358" s="113">
        <v>84.1936559183765</v>
      </c>
      <c r="P358" s="32">
        <v>81.0417875487438</v>
      </c>
    </row>
    <row r="359" spans="1:16">
      <c r="A359" s="18">
        <v>410000</v>
      </c>
      <c r="B359" s="103" t="s">
        <v>116</v>
      </c>
      <c r="C359" s="103">
        <v>2019</v>
      </c>
      <c r="D359" s="19"/>
      <c r="E359" s="129">
        <v>7910.1</v>
      </c>
      <c r="F359" s="106">
        <v>11895.467</v>
      </c>
      <c r="G359" s="106">
        <v>54259.2</v>
      </c>
      <c r="H359" s="30"/>
      <c r="I359" s="34">
        <v>0.145783572186837</v>
      </c>
      <c r="J359" s="132">
        <v>0.219234102235197</v>
      </c>
      <c r="K359" s="132">
        <v>0.365017674422034</v>
      </c>
      <c r="L359" s="30"/>
      <c r="M359" s="33">
        <v>87.5325210319079</v>
      </c>
      <c r="N359" s="113">
        <v>74.971110526182</v>
      </c>
      <c r="O359" s="113">
        <v>86.4097312717225</v>
      </c>
      <c r="P359" s="32">
        <v>82.9711209432708</v>
      </c>
    </row>
    <row r="360" spans="1:16">
      <c r="A360" s="18">
        <v>420000</v>
      </c>
      <c r="B360" s="103" t="s">
        <v>117</v>
      </c>
      <c r="C360" s="103">
        <v>2019</v>
      </c>
      <c r="D360" s="19"/>
      <c r="E360" s="129">
        <v>8039.98</v>
      </c>
      <c r="F360" s="106">
        <v>14420.205</v>
      </c>
      <c r="G360" s="106">
        <v>45828.31</v>
      </c>
      <c r="H360" s="30"/>
      <c r="I360" s="34">
        <v>0.175436973346824</v>
      </c>
      <c r="J360" s="132">
        <v>0.314657140968105</v>
      </c>
      <c r="K360" s="132">
        <v>0.490094114314929</v>
      </c>
      <c r="L360" s="30"/>
      <c r="M360" s="33">
        <v>83.6625862629613</v>
      </c>
      <c r="N360" s="113">
        <v>64.0771270384326</v>
      </c>
      <c r="O360" s="113">
        <v>75.6306654110119</v>
      </c>
      <c r="P360" s="32">
        <v>74.4567929041353</v>
      </c>
    </row>
    <row r="361" spans="1:16">
      <c r="A361" s="18">
        <v>430000</v>
      </c>
      <c r="B361" s="103" t="s">
        <v>118</v>
      </c>
      <c r="C361" s="103">
        <v>2019</v>
      </c>
      <c r="D361" s="19"/>
      <c r="E361" s="129">
        <v>10174.5</v>
      </c>
      <c r="F361" s="106">
        <v>12318.629</v>
      </c>
      <c r="G361" s="106">
        <v>39752.12</v>
      </c>
      <c r="H361" s="30"/>
      <c r="I361" s="34">
        <v>0.25594861355822</v>
      </c>
      <c r="J361" s="132">
        <v>0.309886089094116</v>
      </c>
      <c r="K361" s="132">
        <v>0.565834702652336</v>
      </c>
      <c r="L361" s="30"/>
      <c r="M361" s="33">
        <v>73.1553667343149</v>
      </c>
      <c r="N361" s="113">
        <v>64.621814789154</v>
      </c>
      <c r="O361" s="113">
        <v>69.1033546663426</v>
      </c>
      <c r="P361" s="32">
        <v>68.9601787299372</v>
      </c>
    </row>
    <row r="362" spans="1:16">
      <c r="A362" s="18">
        <v>440000</v>
      </c>
      <c r="B362" s="103" t="s">
        <v>119</v>
      </c>
      <c r="C362" s="103">
        <v>2019</v>
      </c>
      <c r="D362" s="19"/>
      <c r="E362" s="129">
        <v>11948.95</v>
      </c>
      <c r="F362" s="106">
        <v>12257.094</v>
      </c>
      <c r="G362" s="106">
        <v>107671.07</v>
      </c>
      <c r="H362" s="30"/>
      <c r="I362" s="34">
        <v>0.110976421057207</v>
      </c>
      <c r="J362" s="132">
        <v>0.113838322587488</v>
      </c>
      <c r="K362" s="132">
        <v>0.224814743644695</v>
      </c>
      <c r="L362" s="30"/>
      <c r="M362" s="33">
        <v>92.0750490083039</v>
      </c>
      <c r="N362" s="113">
        <v>87.0036332629019</v>
      </c>
      <c r="O362" s="113">
        <v>98.4923954889619</v>
      </c>
      <c r="P362" s="32">
        <v>92.5236925867226</v>
      </c>
    </row>
    <row r="363" spans="1:16">
      <c r="A363" s="18">
        <v>450000</v>
      </c>
      <c r="B363" s="103" t="s">
        <v>120</v>
      </c>
      <c r="C363" s="103">
        <v>2019</v>
      </c>
      <c r="D363" s="19"/>
      <c r="E363" s="129">
        <v>6328.42</v>
      </c>
      <c r="F363" s="106">
        <v>11109.514</v>
      </c>
      <c r="G363" s="106">
        <v>21237.14</v>
      </c>
      <c r="H363" s="30"/>
      <c r="I363" s="34">
        <v>0.297988335529172</v>
      </c>
      <c r="J363" s="132">
        <v>0.523117237066761</v>
      </c>
      <c r="K363" s="132">
        <v>0.821105572595933</v>
      </c>
      <c r="L363" s="30"/>
      <c r="M363" s="33">
        <v>67.6689477952367</v>
      </c>
      <c r="N363" s="113">
        <v>40.2782533606627</v>
      </c>
      <c r="O363" s="113">
        <v>47.1041554422591</v>
      </c>
      <c r="P363" s="32">
        <v>51.6837855327195</v>
      </c>
    </row>
    <row r="364" spans="1:16">
      <c r="A364" s="18">
        <v>460000</v>
      </c>
      <c r="B364" s="103" t="s">
        <v>121</v>
      </c>
      <c r="C364" s="103">
        <v>2019</v>
      </c>
      <c r="D364" s="19"/>
      <c r="E364" s="129">
        <v>2230.7</v>
      </c>
      <c r="F364" s="106">
        <v>28.862798</v>
      </c>
      <c r="G364" s="106">
        <v>5308.93</v>
      </c>
      <c r="H364" s="30"/>
      <c r="I364" s="34">
        <v>0.420178830762508</v>
      </c>
      <c r="J364" s="132">
        <v>0.00543665069985854</v>
      </c>
      <c r="K364" s="132">
        <v>0.425615481462366</v>
      </c>
      <c r="L364" s="30"/>
      <c r="M364" s="33">
        <v>51.7224044834915</v>
      </c>
      <c r="N364" s="113">
        <v>99.3793240737313</v>
      </c>
      <c r="O364" s="113">
        <v>81.1874227885125</v>
      </c>
      <c r="P364" s="32">
        <v>77.4297171152451</v>
      </c>
    </row>
    <row r="365" spans="1:16">
      <c r="A365" s="18">
        <v>500000</v>
      </c>
      <c r="B365" s="103" t="s">
        <v>122</v>
      </c>
      <c r="C365" s="103">
        <v>2019</v>
      </c>
      <c r="D365" s="19"/>
      <c r="E365" s="129">
        <v>5603.68</v>
      </c>
      <c r="F365" s="106">
        <v>14111.505</v>
      </c>
      <c r="G365" s="106">
        <v>23605.77</v>
      </c>
      <c r="H365" s="30"/>
      <c r="I365" s="34">
        <v>0.237386028924284</v>
      </c>
      <c r="J365" s="132">
        <v>0.59779897033649</v>
      </c>
      <c r="K365" s="132">
        <v>0.835184999260774</v>
      </c>
      <c r="L365" s="30"/>
      <c r="M365" s="33">
        <v>75.5778878909543</v>
      </c>
      <c r="N365" s="113">
        <v>31.7522036783196</v>
      </c>
      <c r="O365" s="113">
        <v>45.8907928982715</v>
      </c>
      <c r="P365" s="32">
        <v>51.0736281558484</v>
      </c>
    </row>
    <row r="366" spans="1:16">
      <c r="A366" s="18">
        <v>510000</v>
      </c>
      <c r="B366" s="103" t="s">
        <v>123</v>
      </c>
      <c r="C366" s="103">
        <v>2019</v>
      </c>
      <c r="D366" s="19"/>
      <c r="E366" s="129">
        <v>10576.82</v>
      </c>
      <c r="F366" s="106">
        <v>21510.263</v>
      </c>
      <c r="G366" s="106">
        <v>46615.82</v>
      </c>
      <c r="H366" s="30"/>
      <c r="I366" s="34">
        <v>0.226893359378855</v>
      </c>
      <c r="J366" s="132">
        <v>0.461436975687653</v>
      </c>
      <c r="K366" s="132">
        <v>0.688330335066507</v>
      </c>
      <c r="L366" s="30"/>
      <c r="M366" s="33">
        <v>76.9472399755211</v>
      </c>
      <c r="N366" s="113">
        <v>47.3199883327052</v>
      </c>
      <c r="O366" s="113">
        <v>58.5467023457904</v>
      </c>
      <c r="P366" s="32">
        <v>60.9379768846722</v>
      </c>
    </row>
    <row r="367" spans="1:16">
      <c r="A367" s="18">
        <v>520000</v>
      </c>
      <c r="B367" s="103" t="s">
        <v>124</v>
      </c>
      <c r="C367" s="103">
        <v>2019</v>
      </c>
      <c r="D367" s="19"/>
      <c r="E367" s="129">
        <v>9673.38</v>
      </c>
      <c r="F367" s="106">
        <v>9129.1104</v>
      </c>
      <c r="G367" s="106">
        <v>16769.34</v>
      </c>
      <c r="H367" s="30"/>
      <c r="I367" s="34">
        <v>0.576849178321866</v>
      </c>
      <c r="J367" s="132">
        <v>0.544392945697326</v>
      </c>
      <c r="K367" s="132">
        <v>1.12124212401919</v>
      </c>
      <c r="L367" s="30"/>
      <c r="M367" s="33">
        <v>31.2760475205328</v>
      </c>
      <c r="N367" s="113">
        <v>37.849309348931</v>
      </c>
      <c r="O367" s="113">
        <v>21.2384395826761</v>
      </c>
      <c r="P367" s="32">
        <v>30.1212654840466</v>
      </c>
    </row>
    <row r="368" spans="1:16">
      <c r="A368" s="18">
        <v>530000</v>
      </c>
      <c r="B368" s="103" t="s">
        <v>125</v>
      </c>
      <c r="C368" s="103">
        <v>2019</v>
      </c>
      <c r="D368" s="19"/>
      <c r="E368" s="129">
        <v>8099.69</v>
      </c>
      <c r="F368" s="106">
        <v>10358.448</v>
      </c>
      <c r="G368" s="106">
        <v>23223.75</v>
      </c>
      <c r="H368" s="30"/>
      <c r="I368" s="34">
        <v>0.34876753323645</v>
      </c>
      <c r="J368" s="132">
        <v>0.446028225415792</v>
      </c>
      <c r="K368" s="132">
        <v>0.794795758652242</v>
      </c>
      <c r="L368" s="30"/>
      <c r="M368" s="33">
        <v>61.0419783732005</v>
      </c>
      <c r="N368" s="113">
        <v>49.0791302889612</v>
      </c>
      <c r="O368" s="113">
        <v>49.3715306371794</v>
      </c>
      <c r="P368" s="32">
        <v>53.1642130997804</v>
      </c>
    </row>
    <row r="369" spans="1:16">
      <c r="A369" s="18">
        <v>540000</v>
      </c>
      <c r="B369" s="103" t="s">
        <v>126</v>
      </c>
      <c r="C369" s="103">
        <v>2019</v>
      </c>
      <c r="D369" s="19"/>
      <c r="E369" s="129">
        <v>254.06</v>
      </c>
      <c r="F369" s="106">
        <v>509.762</v>
      </c>
      <c r="G369" s="106">
        <v>1697.82</v>
      </c>
      <c r="H369" s="30"/>
      <c r="I369" s="34">
        <v>0.149638948769599</v>
      </c>
      <c r="J369" s="132">
        <v>0.300245020084579</v>
      </c>
      <c r="K369" s="132">
        <v>0.449883968854178</v>
      </c>
      <c r="L369" s="30"/>
      <c r="M369" s="33">
        <v>87.0293728161429</v>
      </c>
      <c r="N369" s="113">
        <v>65.7224886724091</v>
      </c>
      <c r="O369" s="113">
        <v>79.0959687611979</v>
      </c>
      <c r="P369" s="32">
        <v>77.28261008325</v>
      </c>
    </row>
    <row r="370" spans="1:16">
      <c r="A370" s="18">
        <v>610000</v>
      </c>
      <c r="B370" s="103" t="s">
        <v>127</v>
      </c>
      <c r="C370" s="103">
        <v>2019</v>
      </c>
      <c r="D370" s="19"/>
      <c r="E370" s="129">
        <v>6585.82</v>
      </c>
      <c r="F370" s="106">
        <v>11995.082</v>
      </c>
      <c r="G370" s="106">
        <v>25793.17</v>
      </c>
      <c r="H370" s="30"/>
      <c r="I370" s="34">
        <v>0.25533193477188</v>
      </c>
      <c r="J370" s="132">
        <v>0.465048770662931</v>
      </c>
      <c r="K370" s="132">
        <v>0.720380705434811</v>
      </c>
      <c r="L370" s="30"/>
      <c r="M370" s="33">
        <v>73.2358467663913</v>
      </c>
      <c r="N370" s="113">
        <v>46.9076472948982</v>
      </c>
      <c r="O370" s="113">
        <v>55.7846069954915</v>
      </c>
      <c r="P370" s="32">
        <v>58.6427003522603</v>
      </c>
    </row>
    <row r="371" spans="1:16">
      <c r="A371" s="18">
        <v>620000</v>
      </c>
      <c r="B371" s="103" t="s">
        <v>128</v>
      </c>
      <c r="C371" s="103">
        <v>2019</v>
      </c>
      <c r="D371" s="19"/>
      <c r="E371" s="129">
        <v>3116.57</v>
      </c>
      <c r="F371" s="106">
        <v>1920.9195</v>
      </c>
      <c r="G371" s="106">
        <v>8718.3</v>
      </c>
      <c r="H371" s="30"/>
      <c r="I371" s="34">
        <v>0.357474507644839</v>
      </c>
      <c r="J371" s="132">
        <v>0.22033188809745</v>
      </c>
      <c r="K371" s="132">
        <v>0.577806395742289</v>
      </c>
      <c r="L371" s="30"/>
      <c r="M371" s="33">
        <v>59.9056694953905</v>
      </c>
      <c r="N371" s="113">
        <v>74.8457816620495</v>
      </c>
      <c r="O371" s="113">
        <v>68.0716362356668</v>
      </c>
      <c r="P371" s="32">
        <v>67.6076957977023</v>
      </c>
    </row>
    <row r="372" spans="1:16">
      <c r="A372" s="18">
        <v>630000</v>
      </c>
      <c r="B372" s="103" t="s">
        <v>129</v>
      </c>
      <c r="C372" s="103">
        <v>2019</v>
      </c>
      <c r="D372" s="19"/>
      <c r="E372" s="129">
        <v>2102.13</v>
      </c>
      <c r="F372" s="106">
        <v>1622.9571</v>
      </c>
      <c r="G372" s="106">
        <v>2965.95</v>
      </c>
      <c r="H372" s="30"/>
      <c r="I372" s="34">
        <v>0.7087543620088</v>
      </c>
      <c r="J372" s="132">
        <v>0.547196378900521</v>
      </c>
      <c r="K372" s="132">
        <v>1.25595074090932</v>
      </c>
      <c r="L372" s="30"/>
      <c r="M372" s="33">
        <v>14.061683009687</v>
      </c>
      <c r="N372" s="113">
        <v>37.5292550367843</v>
      </c>
      <c r="O372" s="113">
        <v>9.62927438172119</v>
      </c>
      <c r="P372" s="32">
        <v>20.4067374760642</v>
      </c>
    </row>
    <row r="373" spans="1:16">
      <c r="A373" s="18">
        <v>640000</v>
      </c>
      <c r="B373" s="103" t="s">
        <v>130</v>
      </c>
      <c r="C373" s="103">
        <v>2019</v>
      </c>
      <c r="D373" s="19"/>
      <c r="E373" s="129">
        <v>1658.63</v>
      </c>
      <c r="F373" s="106">
        <v>702.12121</v>
      </c>
      <c r="G373" s="106">
        <v>3748.48</v>
      </c>
      <c r="H373" s="30"/>
      <c r="I373" s="34">
        <v>0.442480685504525</v>
      </c>
      <c r="J373" s="132">
        <v>0.18730824494195</v>
      </c>
      <c r="K373" s="132">
        <v>0.629788930446474</v>
      </c>
      <c r="L373" s="30"/>
      <c r="M373" s="33">
        <v>48.8118876556753</v>
      </c>
      <c r="N373" s="113">
        <v>78.6159301295315</v>
      </c>
      <c r="O373" s="113">
        <v>63.5917904256734</v>
      </c>
      <c r="P373" s="32">
        <v>63.6732027369601</v>
      </c>
    </row>
    <row r="374" spans="1:16">
      <c r="A374" s="18">
        <v>650000</v>
      </c>
      <c r="B374" s="103" t="s">
        <v>131</v>
      </c>
      <c r="C374" s="103">
        <v>2019</v>
      </c>
      <c r="D374" s="19"/>
      <c r="E374" s="129">
        <v>4960.84</v>
      </c>
      <c r="F374" s="106">
        <v>6033.064</v>
      </c>
      <c r="G374" s="106">
        <v>13597.11</v>
      </c>
      <c r="H374" s="30"/>
      <c r="I374" s="34">
        <v>0.364845176658864</v>
      </c>
      <c r="J374" s="132">
        <v>0.443701933719739</v>
      </c>
      <c r="K374" s="132">
        <v>0.808547110378602</v>
      </c>
      <c r="L374" s="30"/>
      <c r="M374" s="33">
        <v>58.9437559484798</v>
      </c>
      <c r="N374" s="113">
        <v>49.3447116795877</v>
      </c>
      <c r="O374" s="113">
        <v>48.1864415343942</v>
      </c>
      <c r="P374" s="32">
        <v>52.1583030541539</v>
      </c>
    </row>
    <row r="375" spans="1:16">
      <c r="A375" s="18">
        <v>110000</v>
      </c>
      <c r="B375" s="103" t="s">
        <v>101</v>
      </c>
      <c r="C375" s="103">
        <v>2020</v>
      </c>
      <c r="D375" s="19"/>
      <c r="E375" s="129">
        <v>6063.59</v>
      </c>
      <c r="F375" s="106">
        <v>23069.036</v>
      </c>
      <c r="G375" s="106">
        <v>36102.55</v>
      </c>
      <c r="H375" s="30"/>
      <c r="I375" s="34">
        <v>0.167954618164091</v>
      </c>
      <c r="J375" s="132">
        <v>0.6389863319904</v>
      </c>
      <c r="K375" s="132">
        <v>0.80694095015449</v>
      </c>
      <c r="L375" s="30"/>
      <c r="M375" s="33">
        <v>84.6390754797982</v>
      </c>
      <c r="N375" s="113">
        <v>27.0500432386634</v>
      </c>
      <c r="O375" s="113">
        <v>48.3248601434735</v>
      </c>
      <c r="P375" s="32">
        <v>53.3379929539784</v>
      </c>
    </row>
    <row r="376" spans="1:16">
      <c r="A376" s="18">
        <v>120000</v>
      </c>
      <c r="B376" s="103" t="s">
        <v>102</v>
      </c>
      <c r="C376" s="103">
        <v>2020</v>
      </c>
      <c r="D376" s="19"/>
      <c r="E376" s="129">
        <v>6368.24</v>
      </c>
      <c r="F376" s="106">
        <v>12024.746</v>
      </c>
      <c r="G376" s="106">
        <v>14083.73</v>
      </c>
      <c r="H376" s="30"/>
      <c r="I376" s="34">
        <v>0.45216998621814</v>
      </c>
      <c r="J376" s="132">
        <v>0.853804070370562</v>
      </c>
      <c r="K376" s="132">
        <v>1.3059740565887</v>
      </c>
      <c r="L376" s="30"/>
      <c r="M376" s="33">
        <v>47.5473796986928</v>
      </c>
      <c r="N376" s="113">
        <v>2.52534851227227</v>
      </c>
      <c r="O376" s="113">
        <v>5.31827372691449</v>
      </c>
      <c r="P376" s="32">
        <v>18.4636673126265</v>
      </c>
    </row>
    <row r="377" spans="1:16">
      <c r="A377" s="18">
        <v>130000</v>
      </c>
      <c r="B377" s="103" t="s">
        <v>103</v>
      </c>
      <c r="C377" s="103">
        <v>2020</v>
      </c>
      <c r="D377" s="19"/>
      <c r="E377" s="129">
        <v>11016.4</v>
      </c>
      <c r="F377" s="106">
        <v>7519.7322</v>
      </c>
      <c r="G377" s="106">
        <v>36206.89</v>
      </c>
      <c r="H377" s="30"/>
      <c r="I377" s="34">
        <v>0.304262531247506</v>
      </c>
      <c r="J377" s="132">
        <v>0.207687879295902</v>
      </c>
      <c r="K377" s="132">
        <v>0.511950410543408</v>
      </c>
      <c r="L377" s="30"/>
      <c r="M377" s="33">
        <v>66.8501301484328</v>
      </c>
      <c r="N377" s="113">
        <v>76.2892865528188</v>
      </c>
      <c r="O377" s="113">
        <v>73.7470935990887</v>
      </c>
      <c r="P377" s="32">
        <v>72.2955034334468</v>
      </c>
    </row>
    <row r="378" spans="1:16">
      <c r="A378" s="18">
        <v>140000</v>
      </c>
      <c r="B378" s="103" t="s">
        <v>104</v>
      </c>
      <c r="C378" s="103">
        <v>2020</v>
      </c>
      <c r="D378" s="19"/>
      <c r="E378" s="129">
        <v>4612.43</v>
      </c>
      <c r="F378" s="106">
        <v>2263.9006</v>
      </c>
      <c r="G378" s="106">
        <v>17651.93</v>
      </c>
      <c r="H378" s="30"/>
      <c r="I378" s="34">
        <v>0.261298906125279</v>
      </c>
      <c r="J378" s="132">
        <v>0.128252298757133</v>
      </c>
      <c r="K378" s="132">
        <v>0.389551204882412</v>
      </c>
      <c r="L378" s="30"/>
      <c r="M378" s="33">
        <v>72.4571236182019</v>
      </c>
      <c r="N378" s="113">
        <v>85.3580598199471</v>
      </c>
      <c r="O378" s="113">
        <v>84.2954358788042</v>
      </c>
      <c r="P378" s="32">
        <v>80.7035397723177</v>
      </c>
    </row>
    <row r="379" spans="1:16">
      <c r="A379" s="18">
        <v>150000</v>
      </c>
      <c r="B379" s="103" t="s">
        <v>105</v>
      </c>
      <c r="C379" s="103">
        <v>2020</v>
      </c>
      <c r="D379" s="19"/>
      <c r="E379" s="129">
        <v>8268.67</v>
      </c>
      <c r="F379" s="106">
        <v>1424.5773</v>
      </c>
      <c r="G379" s="106">
        <v>17359.82</v>
      </c>
      <c r="H379" s="30"/>
      <c r="I379" s="34">
        <v>0.476310814282637</v>
      </c>
      <c r="J379" s="132">
        <v>0.0820617552486143</v>
      </c>
      <c r="K379" s="132">
        <v>0.558372569531251</v>
      </c>
      <c r="L379" s="30"/>
      <c r="M379" s="33">
        <v>44.3968665628161</v>
      </c>
      <c r="N379" s="113">
        <v>90.6314091594126</v>
      </c>
      <c r="O379" s="113">
        <v>69.7464400023376</v>
      </c>
      <c r="P379" s="32">
        <v>68.2582385748554</v>
      </c>
    </row>
    <row r="380" spans="1:16">
      <c r="A380" s="18">
        <v>210000</v>
      </c>
      <c r="B380" s="103" t="s">
        <v>106</v>
      </c>
      <c r="C380" s="103">
        <v>2020</v>
      </c>
      <c r="D380" s="19"/>
      <c r="E380" s="129">
        <v>9257.11</v>
      </c>
      <c r="F380" s="106">
        <v>1122.9672</v>
      </c>
      <c r="G380" s="106">
        <v>25114.96</v>
      </c>
      <c r="H380" s="30"/>
      <c r="I380" s="34">
        <v>0.368589478143704</v>
      </c>
      <c r="J380" s="132">
        <v>0.0447130793757983</v>
      </c>
      <c r="K380" s="132">
        <v>0.413302557519502</v>
      </c>
      <c r="L380" s="30"/>
      <c r="M380" s="33">
        <v>58.4551036544841</v>
      </c>
      <c r="N380" s="113">
        <v>94.8953255432392</v>
      </c>
      <c r="O380" s="113">
        <v>82.2485484348109</v>
      </c>
      <c r="P380" s="32">
        <v>78.532992544178</v>
      </c>
    </row>
    <row r="381" spans="1:16">
      <c r="A381" s="18">
        <v>220000</v>
      </c>
      <c r="B381" s="103" t="s">
        <v>107</v>
      </c>
      <c r="C381" s="103">
        <v>2020</v>
      </c>
      <c r="D381" s="19"/>
      <c r="E381" s="129">
        <v>5221.43</v>
      </c>
      <c r="F381" s="106">
        <v>4922.1461</v>
      </c>
      <c r="G381" s="106">
        <v>12311.32</v>
      </c>
      <c r="H381" s="30"/>
      <c r="I381" s="34">
        <v>0.424116179256164</v>
      </c>
      <c r="J381" s="132">
        <v>0.399806527650975</v>
      </c>
      <c r="K381" s="132">
        <v>0.823922706907139</v>
      </c>
      <c r="L381" s="30"/>
      <c r="M381" s="33">
        <v>51.2085584747031</v>
      </c>
      <c r="N381" s="113">
        <v>54.3560363581033</v>
      </c>
      <c r="O381" s="113">
        <v>46.861375296734</v>
      </c>
      <c r="P381" s="32">
        <v>50.8086567098468</v>
      </c>
    </row>
    <row r="382" spans="1:16">
      <c r="A382" s="18">
        <v>230000</v>
      </c>
      <c r="B382" s="103" t="s">
        <v>108</v>
      </c>
      <c r="C382" s="103">
        <v>2020</v>
      </c>
      <c r="D382" s="19"/>
      <c r="E382" s="129">
        <v>5684.51</v>
      </c>
      <c r="F382" s="106">
        <v>1321.2874</v>
      </c>
      <c r="G382" s="106">
        <v>13698.5</v>
      </c>
      <c r="H382" s="30"/>
      <c r="I382" s="34">
        <v>0.414973172245136</v>
      </c>
      <c r="J382" s="132">
        <v>0.096454896521517</v>
      </c>
      <c r="K382" s="132">
        <v>0.511428068766653</v>
      </c>
      <c r="L382" s="30"/>
      <c r="M382" s="33">
        <v>52.4017720468596</v>
      </c>
      <c r="N382" s="113">
        <v>88.9882143351236</v>
      </c>
      <c r="O382" s="113">
        <v>73.7921089226641</v>
      </c>
      <c r="P382" s="32">
        <v>71.7273651015491</v>
      </c>
    </row>
    <row r="383" spans="1:16">
      <c r="A383" s="18">
        <v>310000</v>
      </c>
      <c r="B383" s="103" t="s">
        <v>109</v>
      </c>
      <c r="C383" s="103">
        <v>2020</v>
      </c>
      <c r="D383" s="19"/>
      <c r="E383" s="129">
        <v>6891.48</v>
      </c>
      <c r="F383" s="106">
        <v>8716.2138</v>
      </c>
      <c r="G383" s="106">
        <v>38700.58</v>
      </c>
      <c r="H383" s="30"/>
      <c r="I383" s="34">
        <v>0.178071749829072</v>
      </c>
      <c r="J383" s="132">
        <v>0.225221787373729</v>
      </c>
      <c r="K383" s="132">
        <v>0.403293537202802</v>
      </c>
      <c r="L383" s="30"/>
      <c r="M383" s="33">
        <v>83.3187331898503</v>
      </c>
      <c r="N383" s="113">
        <v>74.2875256823626</v>
      </c>
      <c r="O383" s="113">
        <v>83.1111240668587</v>
      </c>
      <c r="P383" s="32">
        <v>80.2391276463572</v>
      </c>
    </row>
    <row r="384" spans="1:16">
      <c r="A384" s="18">
        <v>320000</v>
      </c>
      <c r="B384" s="103" t="s">
        <v>110</v>
      </c>
      <c r="C384" s="103">
        <v>2020</v>
      </c>
      <c r="D384" s="19"/>
      <c r="E384" s="129">
        <v>17227.69</v>
      </c>
      <c r="F384" s="106">
        <v>65584.9</v>
      </c>
      <c r="G384" s="106">
        <v>102718.98</v>
      </c>
      <c r="H384" s="30"/>
      <c r="I384" s="34">
        <v>0.167716716034369</v>
      </c>
      <c r="J384" s="132">
        <v>0.638488622063809</v>
      </c>
      <c r="K384" s="132">
        <v>0.806205338098178</v>
      </c>
      <c r="L384" s="30"/>
      <c r="M384" s="33">
        <v>84.6701230388438</v>
      </c>
      <c r="N384" s="113">
        <v>27.106864356435</v>
      </c>
      <c r="O384" s="113">
        <v>48.3882550626902</v>
      </c>
      <c r="P384" s="32">
        <v>53.3884141526563</v>
      </c>
    </row>
    <row r="385" spans="1:16">
      <c r="A385" s="18">
        <v>330000</v>
      </c>
      <c r="B385" s="103" t="s">
        <v>111</v>
      </c>
      <c r="C385" s="103">
        <v>2020</v>
      </c>
      <c r="D385" s="19"/>
      <c r="E385" s="129">
        <v>14641.63</v>
      </c>
      <c r="F385" s="106">
        <v>39573.416</v>
      </c>
      <c r="G385" s="106">
        <v>64613.34</v>
      </c>
      <c r="H385" s="30"/>
      <c r="I385" s="34">
        <v>0.226603825154372</v>
      </c>
      <c r="J385" s="132">
        <v>0.612465103955313</v>
      </c>
      <c r="K385" s="132">
        <v>0.839068929109685</v>
      </c>
      <c r="L385" s="30"/>
      <c r="M385" s="33">
        <v>76.9850258118263</v>
      </c>
      <c r="N385" s="113">
        <v>30.0778426477534</v>
      </c>
      <c r="O385" s="113">
        <v>45.556076498639</v>
      </c>
      <c r="P385" s="32">
        <v>50.8729816527396</v>
      </c>
    </row>
    <row r="386" spans="1:16">
      <c r="A386" s="18">
        <v>340000</v>
      </c>
      <c r="B386" s="103" t="s">
        <v>112</v>
      </c>
      <c r="C386" s="103">
        <v>2020</v>
      </c>
      <c r="D386" s="19"/>
      <c r="E386" s="129">
        <v>9600.14</v>
      </c>
      <c r="F386" s="106">
        <v>12665.802</v>
      </c>
      <c r="G386" s="106">
        <v>38680.63</v>
      </c>
      <c r="H386" s="30"/>
      <c r="I386" s="34">
        <v>0.24818985626656</v>
      </c>
      <c r="J386" s="132">
        <v>0.327445597447611</v>
      </c>
      <c r="K386" s="132">
        <v>0.575635453714172</v>
      </c>
      <c r="L386" s="30"/>
      <c r="M386" s="33">
        <v>74.1679279728998</v>
      </c>
      <c r="N386" s="113">
        <v>62.6171312599341</v>
      </c>
      <c r="O386" s="113">
        <v>68.2587276424969</v>
      </c>
      <c r="P386" s="32">
        <v>68.3479289584436</v>
      </c>
    </row>
    <row r="387" spans="1:16">
      <c r="A387" s="18">
        <v>350000</v>
      </c>
      <c r="B387" s="103" t="s">
        <v>113</v>
      </c>
      <c r="C387" s="103">
        <v>2020</v>
      </c>
      <c r="D387" s="19"/>
      <c r="E387" s="129">
        <v>8338.66</v>
      </c>
      <c r="F387" s="106">
        <v>12200.786</v>
      </c>
      <c r="G387" s="106">
        <v>43903.89</v>
      </c>
      <c r="H387" s="30"/>
      <c r="I387" s="34">
        <v>0.189929867262331</v>
      </c>
      <c r="J387" s="132">
        <v>0.277897607706288</v>
      </c>
      <c r="K387" s="132">
        <v>0.467827474968619</v>
      </c>
      <c r="L387" s="30"/>
      <c r="M387" s="33">
        <v>81.7711825159281</v>
      </c>
      <c r="N387" s="113">
        <v>68.2737838803145</v>
      </c>
      <c r="O387" s="113">
        <v>77.5496005215419</v>
      </c>
      <c r="P387" s="32">
        <v>75.8648556392615</v>
      </c>
    </row>
    <row r="388" spans="1:16">
      <c r="A388" s="18">
        <v>360000</v>
      </c>
      <c r="B388" s="103" t="s">
        <v>114</v>
      </c>
      <c r="C388" s="103">
        <v>2020</v>
      </c>
      <c r="D388" s="19"/>
      <c r="E388" s="129">
        <v>7149.13</v>
      </c>
      <c r="F388" s="106">
        <v>14787.759</v>
      </c>
      <c r="G388" s="106">
        <v>25691.5</v>
      </c>
      <c r="H388" s="30"/>
      <c r="I388" s="34">
        <v>0.278268298853706</v>
      </c>
      <c r="J388" s="132">
        <v>0.575589552964988</v>
      </c>
      <c r="K388" s="132">
        <v>0.853857851818695</v>
      </c>
      <c r="L388" s="30"/>
      <c r="M388" s="33">
        <v>70.2425229195049</v>
      </c>
      <c r="N388" s="113">
        <v>34.2877446685294</v>
      </c>
      <c r="O388" s="113">
        <v>44.2815697088241</v>
      </c>
      <c r="P388" s="32">
        <v>49.6039457656195</v>
      </c>
    </row>
    <row r="389" spans="1:16">
      <c r="A389" s="18">
        <v>370000</v>
      </c>
      <c r="B389" s="103" t="s">
        <v>115</v>
      </c>
      <c r="C389" s="103">
        <v>2020</v>
      </c>
      <c r="D389" s="19"/>
      <c r="E389" s="129">
        <v>16591.76</v>
      </c>
      <c r="F389" s="106">
        <v>19057.855</v>
      </c>
      <c r="G389" s="106">
        <v>73129</v>
      </c>
      <c r="H389" s="30"/>
      <c r="I389" s="34">
        <v>0.226883452529092</v>
      </c>
      <c r="J389" s="132">
        <v>0.260605983946177</v>
      </c>
      <c r="K389" s="132">
        <v>0.48748943647527</v>
      </c>
      <c r="L389" s="30"/>
      <c r="M389" s="33">
        <v>76.9485328748462</v>
      </c>
      <c r="N389" s="113">
        <v>70.2478843304823</v>
      </c>
      <c r="O389" s="113">
        <v>75.8551360947287</v>
      </c>
      <c r="P389" s="32">
        <v>74.3505177666857</v>
      </c>
    </row>
    <row r="390" spans="1:16">
      <c r="A390" s="18">
        <v>410000</v>
      </c>
      <c r="B390" s="103" t="s">
        <v>116</v>
      </c>
      <c r="C390" s="103">
        <v>2020</v>
      </c>
      <c r="D390" s="19"/>
      <c r="E390" s="129">
        <v>9831.74</v>
      </c>
      <c r="F390" s="106">
        <v>13999.895</v>
      </c>
      <c r="G390" s="106">
        <v>54997.07</v>
      </c>
      <c r="H390" s="30"/>
      <c r="I390" s="34">
        <v>0.178768432572863</v>
      </c>
      <c r="J390" s="132">
        <v>0.25455710640585</v>
      </c>
      <c r="K390" s="132">
        <v>0.433325538978713</v>
      </c>
      <c r="L390" s="30"/>
      <c r="M390" s="33">
        <v>83.2278121936862</v>
      </c>
      <c r="N390" s="113">
        <v>70.9384552127216</v>
      </c>
      <c r="O390" s="113">
        <v>80.5229713712053</v>
      </c>
      <c r="P390" s="32">
        <v>78.2297462592044</v>
      </c>
    </row>
    <row r="391" spans="1:16">
      <c r="A391" s="18">
        <v>420000</v>
      </c>
      <c r="B391" s="103" t="s">
        <v>117</v>
      </c>
      <c r="C391" s="103">
        <v>2020</v>
      </c>
      <c r="D391" s="19"/>
      <c r="E391" s="129">
        <v>10078.68</v>
      </c>
      <c r="F391" s="106">
        <v>15836.666</v>
      </c>
      <c r="G391" s="106">
        <v>43443.46</v>
      </c>
      <c r="H391" s="30"/>
      <c r="I391" s="34">
        <v>0.231995333705004</v>
      </c>
      <c r="J391" s="132">
        <v>0.364535099184089</v>
      </c>
      <c r="K391" s="132">
        <v>0.596530432889093</v>
      </c>
      <c r="L391" s="30"/>
      <c r="M391" s="33">
        <v>76.2814037792442</v>
      </c>
      <c r="N391" s="113">
        <v>58.3828035247108</v>
      </c>
      <c r="O391" s="113">
        <v>66.4580019672417</v>
      </c>
      <c r="P391" s="32">
        <v>67.0407364237322</v>
      </c>
    </row>
    <row r="392" spans="1:16">
      <c r="A392" s="18">
        <v>430000</v>
      </c>
      <c r="B392" s="103" t="s">
        <v>118</v>
      </c>
      <c r="C392" s="103">
        <v>2020</v>
      </c>
      <c r="D392" s="19"/>
      <c r="E392" s="129">
        <v>11815.18</v>
      </c>
      <c r="F392" s="106">
        <v>14437.495</v>
      </c>
      <c r="G392" s="106">
        <v>41781.49</v>
      </c>
      <c r="H392" s="30"/>
      <c r="I392" s="34">
        <v>0.282785032319336</v>
      </c>
      <c r="J392" s="132">
        <v>0.345547633653084</v>
      </c>
      <c r="K392" s="132">
        <v>0.62833266597242</v>
      </c>
      <c r="L392" s="30"/>
      <c r="M392" s="33">
        <v>69.6530639300825</v>
      </c>
      <c r="N392" s="113">
        <v>60.5505099687275</v>
      </c>
      <c r="O392" s="113">
        <v>63.7172910450537</v>
      </c>
      <c r="P392" s="32">
        <v>64.6402883146212</v>
      </c>
    </row>
    <row r="393" spans="1:16">
      <c r="A393" s="18">
        <v>440000</v>
      </c>
      <c r="B393" s="103" t="s">
        <v>119</v>
      </c>
      <c r="C393" s="103">
        <v>2020</v>
      </c>
      <c r="D393" s="19"/>
      <c r="E393" s="129">
        <v>15317.5</v>
      </c>
      <c r="F393" s="106">
        <v>14406.665</v>
      </c>
      <c r="G393" s="106">
        <v>110760.94</v>
      </c>
      <c r="H393" s="30"/>
      <c r="I393" s="34">
        <v>0.138293336983236</v>
      </c>
      <c r="J393" s="132">
        <v>0.130069905510011</v>
      </c>
      <c r="K393" s="132">
        <v>0.268363242493247</v>
      </c>
      <c r="L393" s="30"/>
      <c r="M393" s="33">
        <v>88.5100386355586</v>
      </c>
      <c r="N393" s="113">
        <v>85.1505525112719</v>
      </c>
      <c r="O393" s="113">
        <v>94.7393934237801</v>
      </c>
      <c r="P393" s="32">
        <v>89.4666615235368</v>
      </c>
    </row>
    <row r="394" spans="1:16">
      <c r="A394" s="18">
        <v>450000</v>
      </c>
      <c r="B394" s="103" t="s">
        <v>120</v>
      </c>
      <c r="C394" s="103">
        <v>2020</v>
      </c>
      <c r="D394" s="19"/>
      <c r="E394" s="129">
        <v>7615.13</v>
      </c>
      <c r="F394" s="106">
        <v>12162.278</v>
      </c>
      <c r="G394" s="106">
        <v>22156.69</v>
      </c>
      <c r="H394" s="30"/>
      <c r="I394" s="34">
        <v>0.343694387564208</v>
      </c>
      <c r="J394" s="132">
        <v>0.548921251324092</v>
      </c>
      <c r="K394" s="132">
        <v>0.8926156388883</v>
      </c>
      <c r="L394" s="30"/>
      <c r="M394" s="33">
        <v>61.7040522688396</v>
      </c>
      <c r="N394" s="113">
        <v>37.3323347547394</v>
      </c>
      <c r="O394" s="113">
        <v>40.941430352472</v>
      </c>
      <c r="P394" s="32">
        <v>46.6592724586837</v>
      </c>
    </row>
    <row r="395" spans="1:16">
      <c r="A395" s="18">
        <v>460000</v>
      </c>
      <c r="B395" s="103" t="s">
        <v>121</v>
      </c>
      <c r="C395" s="103">
        <v>2020</v>
      </c>
      <c r="D395" s="19"/>
      <c r="E395" s="129">
        <v>2622.8</v>
      </c>
      <c r="F395" s="106">
        <v>25.580641</v>
      </c>
      <c r="G395" s="106">
        <v>5532.39</v>
      </c>
      <c r="H395" s="30"/>
      <c r="I395" s="34">
        <v>0.474080822212462</v>
      </c>
      <c r="J395" s="132">
        <v>0.00462379568323997</v>
      </c>
      <c r="K395" s="132">
        <v>0.478704617895702</v>
      </c>
      <c r="L395" s="30"/>
      <c r="M395" s="33">
        <v>44.6878930052901</v>
      </c>
      <c r="N395" s="113">
        <v>99.4721237712317</v>
      </c>
      <c r="O395" s="113">
        <v>76.6122102337484</v>
      </c>
      <c r="P395" s="32">
        <v>73.5907423367567</v>
      </c>
    </row>
    <row r="396" spans="1:16">
      <c r="A396" s="18">
        <v>500000</v>
      </c>
      <c r="B396" s="103" t="s">
        <v>122</v>
      </c>
      <c r="C396" s="103">
        <v>2020</v>
      </c>
      <c r="D396" s="19"/>
      <c r="E396" s="129">
        <v>6799.08</v>
      </c>
      <c r="F396" s="106">
        <v>15569.191</v>
      </c>
      <c r="G396" s="106">
        <v>25002.79</v>
      </c>
      <c r="H396" s="30"/>
      <c r="I396" s="34">
        <v>0.271932852293684</v>
      </c>
      <c r="J396" s="132">
        <v>0.622698146886807</v>
      </c>
      <c r="K396" s="132">
        <v>0.894630999180491</v>
      </c>
      <c r="L396" s="30"/>
      <c r="M396" s="33">
        <v>71.0693341438617</v>
      </c>
      <c r="N396" s="113">
        <v>28.9095859855739</v>
      </c>
      <c r="O396" s="113">
        <v>40.7677469526151</v>
      </c>
      <c r="P396" s="32">
        <v>46.9155556940169</v>
      </c>
    </row>
    <row r="397" spans="1:16">
      <c r="A397" s="18">
        <v>510000</v>
      </c>
      <c r="B397" s="103" t="s">
        <v>123</v>
      </c>
      <c r="C397" s="103">
        <v>2020</v>
      </c>
      <c r="D397" s="19"/>
      <c r="E397" s="129">
        <v>12742.81</v>
      </c>
      <c r="F397" s="106">
        <v>30112.178</v>
      </c>
      <c r="G397" s="106">
        <v>48598.76</v>
      </c>
      <c r="H397" s="30"/>
      <c r="I397" s="34">
        <v>0.262204426615</v>
      </c>
      <c r="J397" s="132">
        <v>0.619607948844785</v>
      </c>
      <c r="K397" s="132">
        <v>0.881812375459785</v>
      </c>
      <c r="L397" s="30"/>
      <c r="M397" s="33">
        <v>72.3389481276989</v>
      </c>
      <c r="N397" s="113">
        <v>29.2623788424216</v>
      </c>
      <c r="O397" s="113">
        <v>41.8724537179138</v>
      </c>
      <c r="P397" s="32">
        <v>47.8245935626781</v>
      </c>
    </row>
    <row r="398" spans="1:16">
      <c r="A398" s="18">
        <v>520000</v>
      </c>
      <c r="B398" s="103" t="s">
        <v>124</v>
      </c>
      <c r="C398" s="103">
        <v>2020</v>
      </c>
      <c r="D398" s="19"/>
      <c r="E398" s="129">
        <v>10990.63</v>
      </c>
      <c r="F398" s="106">
        <v>9275.2226</v>
      </c>
      <c r="G398" s="106">
        <v>17826.56</v>
      </c>
      <c r="H398" s="30"/>
      <c r="I398" s="34">
        <v>0.616531175953185</v>
      </c>
      <c r="J398" s="132">
        <v>0.520303558286063</v>
      </c>
      <c r="K398" s="132">
        <v>1.13683473423925</v>
      </c>
      <c r="L398" s="30"/>
      <c r="M398" s="33">
        <v>26.0973247997842</v>
      </c>
      <c r="N398" s="113">
        <v>40.5994773604827</v>
      </c>
      <c r="O398" s="113">
        <v>19.8946711427821</v>
      </c>
      <c r="P398" s="32">
        <v>28.8638244343497</v>
      </c>
    </row>
    <row r="399" spans="1:16">
      <c r="A399" s="18">
        <v>530000</v>
      </c>
      <c r="B399" s="103" t="s">
        <v>125</v>
      </c>
      <c r="C399" s="103">
        <v>2020</v>
      </c>
      <c r="D399" s="19"/>
      <c r="E399" s="129">
        <v>9633.96</v>
      </c>
      <c r="F399" s="106">
        <v>11166.225</v>
      </c>
      <c r="G399" s="106">
        <v>24521.9</v>
      </c>
      <c r="H399" s="30"/>
      <c r="I399" s="34">
        <v>0.392871677969488</v>
      </c>
      <c r="J399" s="132">
        <v>0.455357252088949</v>
      </c>
      <c r="K399" s="132">
        <v>0.848228930058437</v>
      </c>
      <c r="L399" s="30"/>
      <c r="M399" s="33">
        <v>55.2861407127521</v>
      </c>
      <c r="N399" s="113">
        <v>48.0140807591657</v>
      </c>
      <c r="O399" s="113">
        <v>44.7666692082227</v>
      </c>
      <c r="P399" s="32">
        <v>49.3556302267135</v>
      </c>
    </row>
    <row r="400" spans="1:16">
      <c r="A400" s="18">
        <v>540000</v>
      </c>
      <c r="B400" s="103" t="s">
        <v>126</v>
      </c>
      <c r="C400" s="103">
        <v>2020</v>
      </c>
      <c r="D400" s="19"/>
      <c r="E400" s="129">
        <v>374.98</v>
      </c>
      <c r="F400" s="106">
        <v>586.71087</v>
      </c>
      <c r="G400" s="106">
        <v>1902.74</v>
      </c>
      <c r="H400" s="30"/>
      <c r="I400" s="34">
        <v>0.19707369372589</v>
      </c>
      <c r="J400" s="132">
        <v>0.308350520827859</v>
      </c>
      <c r="K400" s="132">
        <v>0.505424214553749</v>
      </c>
      <c r="L400" s="30"/>
      <c r="M400" s="33">
        <v>80.8388731910892</v>
      </c>
      <c r="N400" s="113">
        <v>64.7971231377358</v>
      </c>
      <c r="O400" s="113">
        <v>74.3095200356956</v>
      </c>
      <c r="P400" s="32">
        <v>73.3151721215068</v>
      </c>
    </row>
    <row r="401" spans="1:16">
      <c r="A401" s="18">
        <v>610000</v>
      </c>
      <c r="B401" s="103" t="s">
        <v>127</v>
      </c>
      <c r="C401" s="103">
        <v>2020</v>
      </c>
      <c r="D401" s="19"/>
      <c r="E401" s="129">
        <v>7432.47</v>
      </c>
      <c r="F401" s="106">
        <v>13205.936</v>
      </c>
      <c r="G401" s="106">
        <v>26181.86</v>
      </c>
      <c r="H401" s="30"/>
      <c r="I401" s="34">
        <v>0.283878609082777</v>
      </c>
      <c r="J401" s="132">
        <v>0.504392583261846</v>
      </c>
      <c r="K401" s="132">
        <v>0.788271192344623</v>
      </c>
      <c r="L401" s="30"/>
      <c r="M401" s="33">
        <v>69.510346043641</v>
      </c>
      <c r="N401" s="113">
        <v>42.4159558701744</v>
      </c>
      <c r="O401" s="113">
        <v>49.9338166280712</v>
      </c>
      <c r="P401" s="32">
        <v>53.9533728472956</v>
      </c>
    </row>
    <row r="402" spans="1:16">
      <c r="A402" s="18">
        <v>620000</v>
      </c>
      <c r="B402" s="103" t="s">
        <v>128</v>
      </c>
      <c r="C402" s="103">
        <v>2020</v>
      </c>
      <c r="D402" s="19"/>
      <c r="E402" s="129">
        <v>3933.02</v>
      </c>
      <c r="F402" s="106">
        <v>1855.7419</v>
      </c>
      <c r="G402" s="106">
        <v>9016.7</v>
      </c>
      <c r="H402" s="30"/>
      <c r="I402" s="34">
        <v>0.436192842170639</v>
      </c>
      <c r="J402" s="132">
        <v>0.205811649494826</v>
      </c>
      <c r="K402" s="132">
        <v>0.642004491665465</v>
      </c>
      <c r="L402" s="30"/>
      <c r="M402" s="33">
        <v>49.6324863926703</v>
      </c>
      <c r="N402" s="113">
        <v>76.5034865693301</v>
      </c>
      <c r="O402" s="113">
        <v>62.5390554820038</v>
      </c>
      <c r="P402" s="32">
        <v>62.8916761480014</v>
      </c>
    </row>
    <row r="403" spans="1:16">
      <c r="A403" s="18">
        <v>630000</v>
      </c>
      <c r="B403" s="103" t="s">
        <v>129</v>
      </c>
      <c r="C403" s="103">
        <v>2020</v>
      </c>
      <c r="D403" s="19"/>
      <c r="E403" s="129">
        <v>2454.34</v>
      </c>
      <c r="F403" s="106">
        <v>943.57774</v>
      </c>
      <c r="G403" s="106">
        <v>3005.92</v>
      </c>
      <c r="H403" s="30"/>
      <c r="I403" s="34">
        <v>0.816502102517698</v>
      </c>
      <c r="J403" s="132">
        <v>0.313906471230106</v>
      </c>
      <c r="K403" s="132">
        <v>1.1304085737478</v>
      </c>
      <c r="L403" s="30"/>
      <c r="M403" s="33">
        <v>0</v>
      </c>
      <c r="N403" s="113">
        <v>64.1628273456027</v>
      </c>
      <c r="O403" s="113">
        <v>20.4484765375318</v>
      </c>
      <c r="P403" s="32">
        <v>28.2037679610448</v>
      </c>
    </row>
    <row r="404" spans="1:16">
      <c r="A404" s="18">
        <v>640000</v>
      </c>
      <c r="B404" s="103" t="s">
        <v>130</v>
      </c>
      <c r="C404" s="103">
        <v>2020</v>
      </c>
      <c r="D404" s="19"/>
      <c r="E404" s="129">
        <v>1859.65</v>
      </c>
      <c r="F404" s="106">
        <v>636.73223</v>
      </c>
      <c r="G404" s="106">
        <v>3920.55</v>
      </c>
      <c r="H404" s="30"/>
      <c r="I404" s="34">
        <v>0.474333958245654</v>
      </c>
      <c r="J404" s="132">
        <v>0.162408904362908</v>
      </c>
      <c r="K404" s="132">
        <v>0.636742862608563</v>
      </c>
      <c r="L404" s="30"/>
      <c r="M404" s="33">
        <v>44.6548573366044</v>
      </c>
      <c r="N404" s="113">
        <v>81.4585665486375</v>
      </c>
      <c r="O404" s="113">
        <v>62.9925017600362</v>
      </c>
      <c r="P404" s="32">
        <v>63.035308548426</v>
      </c>
    </row>
    <row r="405" spans="1:16">
      <c r="A405" s="35">
        <v>650000</v>
      </c>
      <c r="B405" s="36" t="s">
        <v>131</v>
      </c>
      <c r="C405" s="36">
        <v>2020</v>
      </c>
      <c r="D405" s="37"/>
      <c r="E405" s="133">
        <v>6175.93</v>
      </c>
      <c r="F405" s="94">
        <v>6704.7449</v>
      </c>
      <c r="G405" s="94">
        <v>13797.58</v>
      </c>
      <c r="H405" s="40"/>
      <c r="I405" s="38">
        <v>0.447609653287026</v>
      </c>
      <c r="J405" s="39">
        <v>0.485936294625579</v>
      </c>
      <c r="K405" s="39">
        <v>0.933545947912605</v>
      </c>
      <c r="L405" s="40"/>
      <c r="M405" s="41">
        <v>48.1425286623099</v>
      </c>
      <c r="N405" s="42">
        <v>44.5230204356973</v>
      </c>
      <c r="O405" s="42">
        <v>37.4140634314914</v>
      </c>
      <c r="P405" s="43">
        <v>43.3598708431662</v>
      </c>
    </row>
  </sheetData>
  <mergeCells count="9">
    <mergeCell ref="E1:G1"/>
    <mergeCell ref="I1:K1"/>
    <mergeCell ref="M1:P1"/>
    <mergeCell ref="A1:A2"/>
    <mergeCell ref="B1:B2"/>
    <mergeCell ref="C1:C2"/>
    <mergeCell ref="D1:D2"/>
    <mergeCell ref="H1:H2"/>
    <mergeCell ref="L1:L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05"/>
  <sheetViews>
    <sheetView workbookViewId="0">
      <selection activeCell="F7" sqref="F7"/>
    </sheetView>
  </sheetViews>
  <sheetFormatPr defaultColWidth="9" defaultRowHeight="15"/>
  <cols>
    <col min="1" max="1" width="11.1083333333333" style="3" customWidth="1"/>
    <col min="2" max="2" width="9.33333333333333" style="3" customWidth="1"/>
    <col min="3" max="3" width="9" style="3"/>
    <col min="4" max="4" width="2.88333333333333" style="3" customWidth="1"/>
    <col min="5" max="5" width="14.2166666666667" style="4" customWidth="1"/>
    <col min="6" max="7" width="10.6666666666667" style="4" customWidth="1"/>
    <col min="8" max="8" width="12.2166666666667" style="4" customWidth="1"/>
    <col min="9" max="9" width="10.6666666666667" style="121" customWidth="1"/>
    <col min="10" max="10" width="11.2166666666667" style="4" customWidth="1"/>
    <col min="11" max="11" width="10.6666666666667" style="4" customWidth="1"/>
    <col min="12" max="12" width="2.88333333333333" style="4" customWidth="1"/>
    <col min="13" max="13" width="14.4416666666667" style="4" customWidth="1"/>
    <col min="14" max="14" width="15.2166666666667" style="4" customWidth="1"/>
    <col min="15" max="15" width="18.6666666666667" style="4" customWidth="1"/>
    <col min="16" max="16" width="14.3333333333333" style="4" customWidth="1"/>
    <col min="17" max="17" width="2.775" style="4" customWidth="1"/>
    <col min="18" max="18" width="12.2166666666667" style="4" customWidth="1"/>
    <col min="19" max="19" width="12.3333333333333" style="4" customWidth="1"/>
    <col min="20" max="20" width="12.1083333333333" style="4" customWidth="1"/>
    <col min="21" max="21" width="12.3333333333333" style="4" customWidth="1"/>
    <col min="22" max="22" width="10.6666666666667" style="4" customWidth="1"/>
    <col min="23" max="16384" width="9" style="3"/>
  </cols>
  <sheetData>
    <row r="1" s="1" customFormat="1" ht="20.25" spans="1:22">
      <c r="A1" s="122" t="s">
        <v>77</v>
      </c>
      <c r="B1" s="123" t="s">
        <v>78</v>
      </c>
      <c r="C1" s="123" t="s">
        <v>79</v>
      </c>
      <c r="D1" s="9"/>
      <c r="E1" s="98" t="s">
        <v>80</v>
      </c>
      <c r="F1" s="99"/>
      <c r="G1" s="99"/>
      <c r="H1" s="99"/>
      <c r="I1" s="99"/>
      <c r="J1" s="99"/>
      <c r="K1" s="99"/>
      <c r="L1" s="21"/>
      <c r="M1" s="10" t="s">
        <v>81</v>
      </c>
      <c r="N1" s="11"/>
      <c r="O1" s="11"/>
      <c r="P1" s="11"/>
      <c r="Q1" s="21"/>
      <c r="R1" s="22" t="s">
        <v>82</v>
      </c>
      <c r="S1" s="23"/>
      <c r="T1" s="23"/>
      <c r="U1" s="23"/>
      <c r="V1" s="24"/>
    </row>
    <row r="2" s="2" customFormat="1" ht="54" spans="1:22">
      <c r="A2" s="13"/>
      <c r="B2" s="14"/>
      <c r="C2" s="14"/>
      <c r="D2" s="9"/>
      <c r="E2" s="100" t="s">
        <v>290</v>
      </c>
      <c r="F2" s="101" t="s">
        <v>291</v>
      </c>
      <c r="G2" s="101" t="s">
        <v>32</v>
      </c>
      <c r="H2" s="101" t="s">
        <v>33</v>
      </c>
      <c r="I2" s="101" t="s">
        <v>292</v>
      </c>
      <c r="J2" s="101" t="s">
        <v>34</v>
      </c>
      <c r="K2" s="102" t="s">
        <v>35</v>
      </c>
      <c r="L2" s="25"/>
      <c r="M2" s="15" t="s">
        <v>293</v>
      </c>
      <c r="N2" s="16" t="s">
        <v>294</v>
      </c>
      <c r="O2" s="16" t="s">
        <v>295</v>
      </c>
      <c r="P2" s="17" t="s">
        <v>296</v>
      </c>
      <c r="Q2" s="25"/>
      <c r="R2" s="124" t="s">
        <v>297</v>
      </c>
      <c r="S2" s="125" t="s">
        <v>298</v>
      </c>
      <c r="T2" s="125" t="s">
        <v>299</v>
      </c>
      <c r="U2" s="125" t="s">
        <v>300</v>
      </c>
      <c r="V2" s="126" t="s">
        <v>301</v>
      </c>
    </row>
    <row r="3" spans="1:22">
      <c r="A3" s="18">
        <v>110000</v>
      </c>
      <c r="B3" s="3" t="s">
        <v>101</v>
      </c>
      <c r="C3" s="3">
        <v>2008</v>
      </c>
      <c r="D3" s="19"/>
      <c r="E3" s="67">
        <v>180.1497</v>
      </c>
      <c r="F3" s="67">
        <v>577.0017</v>
      </c>
      <c r="G3" s="67">
        <v>441.4192</v>
      </c>
      <c r="H3" s="67">
        <v>355.5517</v>
      </c>
      <c r="I3" s="67">
        <v>329.4155</v>
      </c>
      <c r="J3" s="67">
        <v>191.2485</v>
      </c>
      <c r="K3" s="67">
        <v>133.0825</v>
      </c>
      <c r="L3" s="30"/>
      <c r="M3" s="34">
        <v>0.312216931076633</v>
      </c>
      <c r="N3" s="20">
        <v>0.194525974402563</v>
      </c>
      <c r="O3" s="20">
        <v>0.435072166544234</v>
      </c>
      <c r="P3" s="20">
        <v>0.304138333111109</v>
      </c>
      <c r="Q3" s="30"/>
      <c r="R3" s="33">
        <v>69.3814124325469</v>
      </c>
      <c r="S3" s="31">
        <v>70.9667462821177</v>
      </c>
      <c r="T3" s="31">
        <v>20.9654647918621</v>
      </c>
      <c r="U3" s="31">
        <v>52.8921619090365</v>
      </c>
      <c r="V3" s="32">
        <v>53.5514463538908</v>
      </c>
    </row>
    <row r="4" spans="1:22">
      <c r="A4" s="18">
        <v>120000</v>
      </c>
      <c r="B4" s="3" t="s">
        <v>102</v>
      </c>
      <c r="C4" s="3">
        <v>2008</v>
      </c>
      <c r="D4" s="19"/>
      <c r="E4" s="67">
        <v>129.3307</v>
      </c>
      <c r="F4" s="67">
        <v>247.1966</v>
      </c>
      <c r="G4" s="67">
        <v>238.9782</v>
      </c>
      <c r="H4" s="67">
        <v>195.3265</v>
      </c>
      <c r="I4" s="67">
        <v>176.018</v>
      </c>
      <c r="J4" s="67">
        <v>66.5228</v>
      </c>
      <c r="K4" s="67">
        <v>56.1314</v>
      </c>
      <c r="L4" s="30"/>
      <c r="M4" s="34">
        <v>0.5231896393397</v>
      </c>
      <c r="N4" s="20">
        <v>0.182659757249824</v>
      </c>
      <c r="O4" s="20">
        <v>0.467477391413584</v>
      </c>
      <c r="P4" s="20">
        <v>0.156208097073485</v>
      </c>
      <c r="Q4" s="30"/>
      <c r="R4" s="33">
        <v>38.6268000467725</v>
      </c>
      <c r="S4" s="31">
        <v>69.6885959005058</v>
      </c>
      <c r="T4" s="31">
        <v>21.7545951634997</v>
      </c>
      <c r="U4" s="31">
        <v>27.5461639799561</v>
      </c>
      <c r="V4" s="32">
        <v>39.4040387726835</v>
      </c>
    </row>
    <row r="5" spans="1:22">
      <c r="A5" s="18">
        <v>130000</v>
      </c>
      <c r="B5" s="3" t="s">
        <v>103</v>
      </c>
      <c r="C5" s="3">
        <v>2008</v>
      </c>
      <c r="D5" s="19"/>
      <c r="E5" s="67">
        <v>222.7474</v>
      </c>
      <c r="F5" s="67">
        <v>639.7806</v>
      </c>
      <c r="G5" s="67">
        <v>403.7485</v>
      </c>
      <c r="H5" s="67">
        <v>336.7316</v>
      </c>
      <c r="I5" s="67">
        <v>337.1488</v>
      </c>
      <c r="J5" s="67">
        <v>98.1228</v>
      </c>
      <c r="K5" s="67">
        <v>71.1691</v>
      </c>
      <c r="L5" s="30"/>
      <c r="M5" s="34">
        <v>0.348162166842821</v>
      </c>
      <c r="N5" s="20">
        <v>0.165986746699988</v>
      </c>
      <c r="O5" s="20">
        <v>0.390884469837501</v>
      </c>
      <c r="P5" s="20">
        <v>0.27469354726934</v>
      </c>
      <c r="Q5" s="30"/>
      <c r="R5" s="33">
        <v>64.1414844712206</v>
      </c>
      <c r="S5" s="31">
        <v>67.892689545297</v>
      </c>
      <c r="T5" s="31">
        <v>19.889408271206</v>
      </c>
      <c r="U5" s="31">
        <v>47.8471656935374</v>
      </c>
      <c r="V5" s="32">
        <v>49.9426869953152</v>
      </c>
    </row>
    <row r="6" spans="1:22">
      <c r="A6" s="18">
        <v>140000</v>
      </c>
      <c r="B6" s="3" t="s">
        <v>104</v>
      </c>
      <c r="C6" s="3">
        <v>2008</v>
      </c>
      <c r="D6" s="19"/>
      <c r="E6" s="67">
        <v>127.9953</v>
      </c>
      <c r="F6" s="67">
        <v>411.4231</v>
      </c>
      <c r="G6" s="67">
        <v>288.2109</v>
      </c>
      <c r="H6" s="67">
        <v>189.0998</v>
      </c>
      <c r="I6" s="67">
        <v>390.7933</v>
      </c>
      <c r="J6" s="67">
        <v>61.9635</v>
      </c>
      <c r="K6" s="67">
        <v>42.4587</v>
      </c>
      <c r="L6" s="30"/>
      <c r="M6" s="34">
        <v>0.311103824748781</v>
      </c>
      <c r="N6" s="20">
        <v>0.343883940544927</v>
      </c>
      <c r="O6" s="20">
        <v>0.724471579019181</v>
      </c>
      <c r="P6" s="20">
        <v>0.314778861749256</v>
      </c>
      <c r="Q6" s="30"/>
      <c r="R6" s="33">
        <v>69.5436758548591</v>
      </c>
      <c r="S6" s="31">
        <v>87.0545979507998</v>
      </c>
      <c r="T6" s="31">
        <v>28.0129044204654</v>
      </c>
      <c r="U6" s="31">
        <v>54.7152835645593</v>
      </c>
      <c r="V6" s="32">
        <v>59.8316154476709</v>
      </c>
    </row>
    <row r="7" spans="1:22">
      <c r="A7" s="18">
        <v>150000</v>
      </c>
      <c r="B7" s="3" t="s">
        <v>105</v>
      </c>
      <c r="C7" s="3">
        <v>2008</v>
      </c>
      <c r="D7" s="19"/>
      <c r="E7" s="67">
        <v>102.9471</v>
      </c>
      <c r="F7" s="67">
        <v>286.5263</v>
      </c>
      <c r="G7" s="67">
        <v>189.4126</v>
      </c>
      <c r="H7" s="67">
        <v>145.3991</v>
      </c>
      <c r="I7" s="67">
        <v>156.2388</v>
      </c>
      <c r="J7" s="67">
        <v>49.3315</v>
      </c>
      <c r="K7" s="67">
        <v>33.1388</v>
      </c>
      <c r="L7" s="30"/>
      <c r="M7" s="34">
        <v>0.359293719285106</v>
      </c>
      <c r="N7" s="20">
        <v>0.232368385207742</v>
      </c>
      <c r="O7" s="20">
        <v>0.401153968409653</v>
      </c>
      <c r="P7" s="20">
        <v>0.328242603610269</v>
      </c>
      <c r="Q7" s="30"/>
      <c r="R7" s="33">
        <v>62.5187789400979</v>
      </c>
      <c r="S7" s="31">
        <v>75.0428803347116</v>
      </c>
      <c r="T7" s="31">
        <v>20.1394905729782</v>
      </c>
      <c r="U7" s="31">
        <v>57.0221275368769</v>
      </c>
      <c r="V7" s="32">
        <v>53.6808193461662</v>
      </c>
    </row>
    <row r="8" spans="1:22">
      <c r="A8" s="18">
        <v>210000</v>
      </c>
      <c r="B8" s="3" t="s">
        <v>106</v>
      </c>
      <c r="C8" s="3">
        <v>2008</v>
      </c>
      <c r="D8" s="19"/>
      <c r="E8" s="67">
        <v>429.8662</v>
      </c>
      <c r="F8" s="67">
        <v>976.3698</v>
      </c>
      <c r="G8" s="67">
        <v>661.6089</v>
      </c>
      <c r="H8" s="67">
        <v>526.6694</v>
      </c>
      <c r="I8" s="67">
        <v>568.9219</v>
      </c>
      <c r="J8" s="67">
        <v>150.6229</v>
      </c>
      <c r="K8" s="67">
        <v>108.4621</v>
      </c>
      <c r="L8" s="30"/>
      <c r="M8" s="34">
        <v>0.44026986496305</v>
      </c>
      <c r="N8" s="20">
        <v>0.203956597319051</v>
      </c>
      <c r="O8" s="20">
        <v>0.404570712170646</v>
      </c>
      <c r="P8" s="20">
        <v>0.279909628615569</v>
      </c>
      <c r="Q8" s="30"/>
      <c r="R8" s="33">
        <v>50.7144560334884</v>
      </c>
      <c r="S8" s="31">
        <v>71.9825505712516</v>
      </c>
      <c r="T8" s="31">
        <v>20.2226949415568</v>
      </c>
      <c r="U8" s="31">
        <v>48.740876070406</v>
      </c>
      <c r="V8" s="32">
        <v>47.9151444041757</v>
      </c>
    </row>
    <row r="9" spans="1:22">
      <c r="A9" s="18">
        <v>220000</v>
      </c>
      <c r="B9" s="3" t="s">
        <v>107</v>
      </c>
      <c r="C9" s="3">
        <v>2008</v>
      </c>
      <c r="D9" s="19"/>
      <c r="E9" s="67">
        <v>155.3857</v>
      </c>
      <c r="F9" s="67">
        <v>369.8788</v>
      </c>
      <c r="G9" s="67">
        <v>225.3938</v>
      </c>
      <c r="H9" s="67">
        <v>175.2548</v>
      </c>
      <c r="I9" s="67">
        <v>265.6496</v>
      </c>
      <c r="J9" s="67">
        <v>45.9609</v>
      </c>
      <c r="K9" s="67">
        <v>27.8452</v>
      </c>
      <c r="L9" s="30"/>
      <c r="M9" s="34">
        <v>0.420098962146519</v>
      </c>
      <c r="N9" s="20">
        <v>0.22245066190818</v>
      </c>
      <c r="O9" s="20">
        <v>0.50574443923014</v>
      </c>
      <c r="P9" s="20">
        <v>0.394154596624522</v>
      </c>
      <c r="Q9" s="30"/>
      <c r="R9" s="33">
        <v>53.6548756863471</v>
      </c>
      <c r="S9" s="31">
        <v>73.9746088159209</v>
      </c>
      <c r="T9" s="31">
        <v>22.6864723464757</v>
      </c>
      <c r="U9" s="31">
        <v>68.3153241354135</v>
      </c>
      <c r="V9" s="32">
        <v>54.6578202460393</v>
      </c>
    </row>
    <row r="10" spans="1:22">
      <c r="A10" s="18">
        <v>230000</v>
      </c>
      <c r="B10" s="3" t="s">
        <v>108</v>
      </c>
      <c r="C10" s="3">
        <v>2008</v>
      </c>
      <c r="D10" s="19"/>
      <c r="E10" s="67">
        <v>275.9546</v>
      </c>
      <c r="F10" s="67">
        <v>581.8353</v>
      </c>
      <c r="G10" s="67">
        <v>376.9626</v>
      </c>
      <c r="H10" s="67">
        <v>307.8449</v>
      </c>
      <c r="I10" s="67">
        <v>363.3732</v>
      </c>
      <c r="J10" s="67">
        <v>93.1703</v>
      </c>
      <c r="K10" s="67">
        <v>61.2929</v>
      </c>
      <c r="L10" s="30"/>
      <c r="M10" s="34">
        <v>0.474283014454434</v>
      </c>
      <c r="N10" s="20">
        <v>0.183354263791687</v>
      </c>
      <c r="O10" s="20">
        <v>0.423615619629002</v>
      </c>
      <c r="P10" s="20">
        <v>0.342141218821878</v>
      </c>
      <c r="Q10" s="30"/>
      <c r="R10" s="33">
        <v>45.7561785518221</v>
      </c>
      <c r="S10" s="31">
        <v>69.7634035489828</v>
      </c>
      <c r="T10" s="31">
        <v>20.6864755498078</v>
      </c>
      <c r="U10" s="31">
        <v>59.4034816251711</v>
      </c>
      <c r="V10" s="32">
        <v>48.902384818946</v>
      </c>
    </row>
    <row r="11" spans="1:22">
      <c r="A11" s="18">
        <v>310000</v>
      </c>
      <c r="B11" s="3" t="s">
        <v>109</v>
      </c>
      <c r="C11" s="3">
        <v>2008</v>
      </c>
      <c r="D11" s="19"/>
      <c r="E11" s="67">
        <v>357.7999</v>
      </c>
      <c r="F11" s="67">
        <v>609.8949</v>
      </c>
      <c r="G11" s="67">
        <v>675.136</v>
      </c>
      <c r="H11" s="67">
        <v>639.2091</v>
      </c>
      <c r="I11" s="67">
        <v>368.8229</v>
      </c>
      <c r="J11" s="67">
        <v>236.4868</v>
      </c>
      <c r="K11" s="67">
        <v>212.0318</v>
      </c>
      <c r="L11" s="30"/>
      <c r="M11" s="34">
        <v>0.586658291453167</v>
      </c>
      <c r="N11" s="20">
        <v>0.0532143153379466</v>
      </c>
      <c r="O11" s="20">
        <v>0.381135560509367</v>
      </c>
      <c r="P11" s="20">
        <v>0.10340957719416</v>
      </c>
      <c r="Q11" s="30"/>
      <c r="R11" s="33">
        <v>29.3746374781273</v>
      </c>
      <c r="S11" s="31">
        <v>55.7455895617592</v>
      </c>
      <c r="T11" s="31">
        <v>19.6520033319658</v>
      </c>
      <c r="U11" s="31">
        <v>18.4997971832485</v>
      </c>
      <c r="V11" s="32">
        <v>30.8180068887752</v>
      </c>
    </row>
    <row r="12" spans="1:22">
      <c r="A12" s="18">
        <v>320000</v>
      </c>
      <c r="B12" s="3" t="s">
        <v>110</v>
      </c>
      <c r="C12" s="3">
        <v>2008</v>
      </c>
      <c r="D12" s="19"/>
      <c r="E12" s="67">
        <v>378.5756</v>
      </c>
      <c r="F12" s="67">
        <v>1373.0697</v>
      </c>
      <c r="G12" s="67">
        <v>776.7351</v>
      </c>
      <c r="H12" s="67">
        <v>549.8351</v>
      </c>
      <c r="I12" s="67">
        <v>756.6962</v>
      </c>
      <c r="J12" s="67">
        <v>263.902</v>
      </c>
      <c r="K12" s="67">
        <v>178.3906</v>
      </c>
      <c r="L12" s="30"/>
      <c r="M12" s="34">
        <v>0.275714772527571</v>
      </c>
      <c r="N12" s="20">
        <v>0.292120183573525</v>
      </c>
      <c r="O12" s="20">
        <v>0.431991682334317</v>
      </c>
      <c r="P12" s="20">
        <v>0.324027100969299</v>
      </c>
      <c r="Q12" s="30"/>
      <c r="R12" s="33">
        <v>74.7025259863468</v>
      </c>
      <c r="S12" s="31">
        <v>81.4789486200112</v>
      </c>
      <c r="T12" s="31">
        <v>20.8904489986005</v>
      </c>
      <c r="U12" s="31">
        <v>56.2998538214419</v>
      </c>
      <c r="V12" s="32">
        <v>58.3429443566001</v>
      </c>
    </row>
    <row r="13" spans="1:22">
      <c r="A13" s="18">
        <v>330000</v>
      </c>
      <c r="B13" s="3" t="s">
        <v>111</v>
      </c>
      <c r="C13" s="3">
        <v>2008</v>
      </c>
      <c r="D13" s="19"/>
      <c r="E13" s="67">
        <v>194.8049</v>
      </c>
      <c r="F13" s="67">
        <v>1192.1007</v>
      </c>
      <c r="G13" s="67">
        <v>496.837</v>
      </c>
      <c r="H13" s="67">
        <v>319.3013</v>
      </c>
      <c r="I13" s="67">
        <v>829.2612</v>
      </c>
      <c r="J13" s="67">
        <v>188.8849</v>
      </c>
      <c r="K13" s="67">
        <v>121.5764</v>
      </c>
      <c r="L13" s="30"/>
      <c r="M13" s="34">
        <v>0.163413124411386</v>
      </c>
      <c r="N13" s="20">
        <v>0.357331881482257</v>
      </c>
      <c r="O13" s="20">
        <v>0.597921877307295</v>
      </c>
      <c r="P13" s="20">
        <v>0.356346642849693</v>
      </c>
      <c r="Q13" s="30"/>
      <c r="R13" s="33">
        <v>91.0733337867106</v>
      </c>
      <c r="S13" s="31">
        <v>88.5031211507123</v>
      </c>
      <c r="T13" s="31">
        <v>24.9311725841595</v>
      </c>
      <c r="U13" s="31">
        <v>61.8374035713183</v>
      </c>
      <c r="V13" s="32">
        <v>66.5862577732252</v>
      </c>
    </row>
    <row r="14" spans="1:22">
      <c r="A14" s="18">
        <v>340000</v>
      </c>
      <c r="B14" s="3" t="s">
        <v>112</v>
      </c>
      <c r="C14" s="3">
        <v>2008</v>
      </c>
      <c r="D14" s="19"/>
      <c r="E14" s="67">
        <v>158.1377</v>
      </c>
      <c r="F14" s="67">
        <v>420.2763</v>
      </c>
      <c r="G14" s="67">
        <v>263.5227</v>
      </c>
      <c r="H14" s="67">
        <v>196.2286</v>
      </c>
      <c r="I14" s="67">
        <v>213.4113</v>
      </c>
      <c r="J14" s="67">
        <v>67.847</v>
      </c>
      <c r="K14" s="67">
        <v>45.2847</v>
      </c>
      <c r="L14" s="30"/>
      <c r="M14" s="34">
        <v>0.376270800899313</v>
      </c>
      <c r="N14" s="20">
        <v>0.255363579684027</v>
      </c>
      <c r="O14" s="20">
        <v>0.368959430442555</v>
      </c>
      <c r="P14" s="20">
        <v>0.332546759620912</v>
      </c>
      <c r="Q14" s="30"/>
      <c r="R14" s="33">
        <v>60.043939569711</v>
      </c>
      <c r="S14" s="31">
        <v>77.5197705025541</v>
      </c>
      <c r="T14" s="31">
        <v>19.3554908379631</v>
      </c>
      <c r="U14" s="31">
        <v>57.7595908997045</v>
      </c>
      <c r="V14" s="32">
        <v>53.6696979524832</v>
      </c>
    </row>
    <row r="15" spans="1:22">
      <c r="A15" s="18">
        <v>350000</v>
      </c>
      <c r="B15" s="3" t="s">
        <v>113</v>
      </c>
      <c r="C15" s="3">
        <v>2008</v>
      </c>
      <c r="D15" s="19"/>
      <c r="E15" s="67">
        <v>102.6047</v>
      </c>
      <c r="F15" s="67">
        <v>454.6219</v>
      </c>
      <c r="G15" s="67">
        <v>172.5308</v>
      </c>
      <c r="H15" s="67">
        <v>143.8096</v>
      </c>
      <c r="I15" s="67">
        <v>154.3364</v>
      </c>
      <c r="J15" s="67">
        <v>86.7116</v>
      </c>
      <c r="K15" s="67">
        <v>51.002</v>
      </c>
      <c r="L15" s="30"/>
      <c r="M15" s="34">
        <v>0.225692383055018</v>
      </c>
      <c r="N15" s="20">
        <v>0.166469986808153</v>
      </c>
      <c r="O15" s="20">
        <v>0.276972420196739</v>
      </c>
      <c r="P15" s="20">
        <v>0.411820333150351</v>
      </c>
      <c r="Q15" s="30"/>
      <c r="R15" s="33">
        <v>81.9945554223074</v>
      </c>
      <c r="S15" s="31">
        <v>67.9447409716877</v>
      </c>
      <c r="T15" s="31">
        <v>17.1154278890474</v>
      </c>
      <c r="U15" s="31">
        <v>71.3421274002002</v>
      </c>
      <c r="V15" s="32">
        <v>59.5992129208107</v>
      </c>
    </row>
    <row r="16" spans="1:22">
      <c r="A16" s="18">
        <v>360000</v>
      </c>
      <c r="B16" s="3" t="s">
        <v>114</v>
      </c>
      <c r="C16" s="3">
        <v>2008</v>
      </c>
      <c r="D16" s="19"/>
      <c r="E16" s="67">
        <v>128.4567</v>
      </c>
      <c r="F16" s="67">
        <v>421.8709</v>
      </c>
      <c r="G16" s="67">
        <v>161.5795</v>
      </c>
      <c r="H16" s="67">
        <v>130.3865</v>
      </c>
      <c r="I16" s="67">
        <v>132.2396</v>
      </c>
      <c r="J16" s="67">
        <v>38.8485</v>
      </c>
      <c r="K16" s="67">
        <v>22.0102</v>
      </c>
      <c r="L16" s="30"/>
      <c r="M16" s="34">
        <v>0.304492914775587</v>
      </c>
      <c r="N16" s="20">
        <v>0.193050479794776</v>
      </c>
      <c r="O16" s="20">
        <v>0.240292509407124</v>
      </c>
      <c r="P16" s="20">
        <v>0.43343501036076</v>
      </c>
      <c r="Q16" s="30"/>
      <c r="R16" s="33">
        <v>70.5073833192829</v>
      </c>
      <c r="S16" s="31">
        <v>70.8078157677226</v>
      </c>
      <c r="T16" s="31">
        <v>16.2222005854337</v>
      </c>
      <c r="U16" s="31">
        <v>75.045532319215</v>
      </c>
      <c r="V16" s="32">
        <v>58.1457329979136</v>
      </c>
    </row>
    <row r="17" spans="1:22">
      <c r="A17" s="18">
        <v>370000</v>
      </c>
      <c r="B17" s="3" t="s">
        <v>115</v>
      </c>
      <c r="C17" s="3">
        <v>2008</v>
      </c>
      <c r="D17" s="19"/>
      <c r="E17" s="67">
        <v>305.0455</v>
      </c>
      <c r="F17" s="67">
        <v>1260.8239</v>
      </c>
      <c r="G17" s="67">
        <v>686.9004</v>
      </c>
      <c r="H17" s="67">
        <v>529.8646</v>
      </c>
      <c r="I17" s="67">
        <v>680.419</v>
      </c>
      <c r="J17" s="67">
        <v>175.6992</v>
      </c>
      <c r="K17" s="67">
        <v>128.7997</v>
      </c>
      <c r="L17" s="30"/>
      <c r="M17" s="34">
        <v>0.241941400381132</v>
      </c>
      <c r="N17" s="20">
        <v>0.228615094706598</v>
      </c>
      <c r="O17" s="20">
        <v>0.434531130118514</v>
      </c>
      <c r="P17" s="20">
        <v>0.266930640549302</v>
      </c>
      <c r="Q17" s="30"/>
      <c r="R17" s="33">
        <v>79.6258498507258</v>
      </c>
      <c r="S17" s="31">
        <v>74.6386007210328</v>
      </c>
      <c r="T17" s="31">
        <v>20.9522895006114</v>
      </c>
      <c r="U17" s="31">
        <v>46.5170886050395</v>
      </c>
      <c r="V17" s="32">
        <v>55.4334571693524</v>
      </c>
    </row>
    <row r="18" spans="1:22">
      <c r="A18" s="18">
        <v>410000</v>
      </c>
      <c r="B18" s="3" t="s">
        <v>116</v>
      </c>
      <c r="C18" s="3">
        <v>2008</v>
      </c>
      <c r="D18" s="19"/>
      <c r="E18" s="67">
        <v>239.1208</v>
      </c>
      <c r="F18" s="67">
        <v>732.9125</v>
      </c>
      <c r="G18" s="67">
        <v>353.9067</v>
      </c>
      <c r="H18" s="67">
        <v>296.8913</v>
      </c>
      <c r="I18" s="67">
        <v>346.0434</v>
      </c>
      <c r="J18" s="67">
        <v>84.9913</v>
      </c>
      <c r="K18" s="67">
        <v>57.7859</v>
      </c>
      <c r="L18" s="30"/>
      <c r="M18" s="34">
        <v>0.326261047532959</v>
      </c>
      <c r="N18" s="20">
        <v>0.161102912151706</v>
      </c>
      <c r="O18" s="20">
        <v>0.355999532114795</v>
      </c>
      <c r="P18" s="20">
        <v>0.320096292208732</v>
      </c>
      <c r="Q18" s="30"/>
      <c r="R18" s="33">
        <v>67.3341269733471</v>
      </c>
      <c r="S18" s="31">
        <v>67.3666352087492</v>
      </c>
      <c r="T18" s="31">
        <v>19.0398920595252</v>
      </c>
      <c r="U18" s="31">
        <v>55.6263588458806</v>
      </c>
      <c r="V18" s="32">
        <v>52.3417532718755</v>
      </c>
    </row>
    <row r="19" spans="1:22">
      <c r="A19" s="18">
        <v>420000</v>
      </c>
      <c r="B19" s="3" t="s">
        <v>117</v>
      </c>
      <c r="C19" s="3">
        <v>2008</v>
      </c>
      <c r="D19" s="19"/>
      <c r="E19" s="67">
        <v>251.9615</v>
      </c>
      <c r="F19" s="67">
        <v>680.3637</v>
      </c>
      <c r="G19" s="67">
        <v>379.4007</v>
      </c>
      <c r="H19" s="67">
        <v>294.8893</v>
      </c>
      <c r="I19" s="67">
        <v>260.9452</v>
      </c>
      <c r="J19" s="67">
        <v>80.5632</v>
      </c>
      <c r="K19" s="67">
        <v>61.2526</v>
      </c>
      <c r="L19" s="30"/>
      <c r="M19" s="34">
        <v>0.370333543662015</v>
      </c>
      <c r="N19" s="20">
        <v>0.222749720809687</v>
      </c>
      <c r="O19" s="20">
        <v>0.279886460217958</v>
      </c>
      <c r="P19" s="20">
        <v>0.239695046870035</v>
      </c>
      <c r="Q19" s="30"/>
      <c r="R19" s="33">
        <v>60.9094450963313</v>
      </c>
      <c r="S19" s="31">
        <v>74.0068214616331</v>
      </c>
      <c r="T19" s="31">
        <v>17.1863904419746</v>
      </c>
      <c r="U19" s="31">
        <v>41.8506098682896</v>
      </c>
      <c r="V19" s="32">
        <v>48.4883167170572</v>
      </c>
    </row>
    <row r="20" spans="1:22">
      <c r="A20" s="18">
        <v>430000</v>
      </c>
      <c r="B20" s="3" t="s">
        <v>118</v>
      </c>
      <c r="C20" s="3">
        <v>2008</v>
      </c>
      <c r="D20" s="19"/>
      <c r="E20" s="67">
        <v>235.334</v>
      </c>
      <c r="F20" s="67">
        <v>593.7196</v>
      </c>
      <c r="G20" s="67">
        <v>339.5314</v>
      </c>
      <c r="H20" s="67">
        <v>263.6419</v>
      </c>
      <c r="I20" s="67">
        <v>282.1408</v>
      </c>
      <c r="J20" s="67">
        <v>85.2644</v>
      </c>
      <c r="K20" s="67">
        <v>62.0914</v>
      </c>
      <c r="L20" s="30"/>
      <c r="M20" s="34">
        <v>0.396372294261466</v>
      </c>
      <c r="N20" s="20">
        <v>0.223512464531999</v>
      </c>
      <c r="O20" s="20">
        <v>0.340316717761071</v>
      </c>
      <c r="P20" s="20">
        <v>0.271778139528338</v>
      </c>
      <c r="Q20" s="30"/>
      <c r="R20" s="33">
        <v>57.1136381017251</v>
      </c>
      <c r="S20" s="31">
        <v>74.0889791675976</v>
      </c>
      <c r="T20" s="31">
        <v>18.6579849698761</v>
      </c>
      <c r="U20" s="31">
        <v>47.3476469977985</v>
      </c>
      <c r="V20" s="32">
        <v>49.3020623092493</v>
      </c>
    </row>
    <row r="21" spans="1:22">
      <c r="A21" s="18">
        <v>440000</v>
      </c>
      <c r="B21" s="3" t="s">
        <v>119</v>
      </c>
      <c r="C21" s="3">
        <v>2008</v>
      </c>
      <c r="D21" s="19"/>
      <c r="E21" s="67">
        <v>273.0216</v>
      </c>
      <c r="F21" s="67">
        <v>2171.2293</v>
      </c>
      <c r="G21" s="67">
        <v>787.1392</v>
      </c>
      <c r="H21" s="67">
        <v>448.6497</v>
      </c>
      <c r="I21" s="67">
        <v>1621.032</v>
      </c>
      <c r="J21" s="67">
        <v>287.8486</v>
      </c>
      <c r="K21" s="67">
        <v>177.2364</v>
      </c>
      <c r="L21" s="30"/>
      <c r="M21" s="34">
        <v>0.125745171180216</v>
      </c>
      <c r="N21" s="20">
        <v>0.430024956195804</v>
      </c>
      <c r="O21" s="20">
        <v>0.663201965068316</v>
      </c>
      <c r="P21" s="20">
        <v>0.384272148622574</v>
      </c>
      <c r="Q21" s="30"/>
      <c r="R21" s="33">
        <v>96.564391424107</v>
      </c>
      <c r="S21" s="31">
        <v>96.3331380794194</v>
      </c>
      <c r="T21" s="31">
        <v>26.520869928433</v>
      </c>
      <c r="U21" s="31">
        <v>66.6220901265939</v>
      </c>
      <c r="V21" s="32">
        <v>71.5101223896383</v>
      </c>
    </row>
    <row r="22" spans="1:22">
      <c r="A22" s="18">
        <v>450000</v>
      </c>
      <c r="B22" s="3" t="s">
        <v>120</v>
      </c>
      <c r="C22" s="3">
        <v>2008</v>
      </c>
      <c r="D22" s="19"/>
      <c r="E22" s="67">
        <v>94.9508</v>
      </c>
      <c r="F22" s="67">
        <v>273.1013</v>
      </c>
      <c r="G22" s="67">
        <v>180.9465</v>
      </c>
      <c r="H22" s="67">
        <v>111.0739</v>
      </c>
      <c r="I22" s="67">
        <v>188.0885</v>
      </c>
      <c r="J22" s="67">
        <v>49.4568</v>
      </c>
      <c r="K22" s="67">
        <v>29.8228</v>
      </c>
      <c r="L22" s="30"/>
      <c r="M22" s="34">
        <v>0.347676118714924</v>
      </c>
      <c r="N22" s="20">
        <v>0.386150602526161</v>
      </c>
      <c r="O22" s="20">
        <v>0.511037703629459</v>
      </c>
      <c r="P22" s="20">
        <v>0.396992931204607</v>
      </c>
      <c r="Q22" s="30"/>
      <c r="R22" s="33">
        <v>64.2123382887468</v>
      </c>
      <c r="S22" s="31">
        <v>91.6072830605868</v>
      </c>
      <c r="T22" s="31">
        <v>22.8153736492579</v>
      </c>
      <c r="U22" s="31">
        <v>68.8016373078644</v>
      </c>
      <c r="V22" s="32">
        <v>61.859158076614</v>
      </c>
    </row>
    <row r="23" spans="1:22">
      <c r="A23" s="18">
        <v>460000</v>
      </c>
      <c r="B23" s="3" t="s">
        <v>121</v>
      </c>
      <c r="C23" s="3">
        <v>2008</v>
      </c>
      <c r="D23" s="19"/>
      <c r="E23" s="67">
        <v>41.9524</v>
      </c>
      <c r="F23" s="67">
        <v>114.2419</v>
      </c>
      <c r="G23" s="67">
        <v>63.8145</v>
      </c>
      <c r="H23" s="67">
        <v>50.362</v>
      </c>
      <c r="I23" s="67">
        <v>43.6451</v>
      </c>
      <c r="J23" s="67">
        <v>12.9203</v>
      </c>
      <c r="K23" s="67">
        <v>9.6488</v>
      </c>
      <c r="L23" s="30"/>
      <c r="M23" s="34">
        <v>0.367224284610112</v>
      </c>
      <c r="N23" s="20">
        <v>0.21080632144732</v>
      </c>
      <c r="O23" s="20">
        <v>0.279428250582768</v>
      </c>
      <c r="P23" s="20">
        <v>0.253206194902595</v>
      </c>
      <c r="Q23" s="30"/>
      <c r="R23" s="33">
        <v>61.3626983049359</v>
      </c>
      <c r="S23" s="31">
        <v>72.7203575231885</v>
      </c>
      <c r="T23" s="31">
        <v>17.1752321444728</v>
      </c>
      <c r="U23" s="31">
        <v>44.1655762958809</v>
      </c>
      <c r="V23" s="32">
        <v>48.8559660671195</v>
      </c>
    </row>
    <row r="24" spans="1:22">
      <c r="A24" s="18">
        <v>500000</v>
      </c>
      <c r="B24" s="3" t="s">
        <v>122</v>
      </c>
      <c r="C24" s="3">
        <v>2008</v>
      </c>
      <c r="D24" s="19"/>
      <c r="E24" s="67">
        <v>130.686</v>
      </c>
      <c r="F24" s="67">
        <v>275.4178</v>
      </c>
      <c r="G24" s="67">
        <v>204.7902</v>
      </c>
      <c r="H24" s="67">
        <v>157.3936</v>
      </c>
      <c r="I24" s="67">
        <v>131.9529</v>
      </c>
      <c r="J24" s="67">
        <v>53.779</v>
      </c>
      <c r="K24" s="67">
        <v>31.9773</v>
      </c>
      <c r="L24" s="30"/>
      <c r="M24" s="34">
        <v>0.474500921872152</v>
      </c>
      <c r="N24" s="20">
        <v>0.23143978569287</v>
      </c>
      <c r="O24" s="20">
        <v>0.324924071136493</v>
      </c>
      <c r="P24" s="20">
        <v>0.405394298889901</v>
      </c>
      <c r="Q24" s="30"/>
      <c r="R24" s="33">
        <v>45.7244130300014</v>
      </c>
      <c r="S24" s="31">
        <v>74.9428577403986</v>
      </c>
      <c r="T24" s="31">
        <v>18.2831440298637</v>
      </c>
      <c r="U24" s="31">
        <v>70.2411067067961</v>
      </c>
      <c r="V24" s="32">
        <v>52.297880376765</v>
      </c>
    </row>
    <row r="25" spans="1:22">
      <c r="A25" s="18">
        <v>510000</v>
      </c>
      <c r="B25" s="3" t="s">
        <v>123</v>
      </c>
      <c r="C25" s="3">
        <v>2008</v>
      </c>
      <c r="D25" s="19"/>
      <c r="E25" s="67">
        <v>306.7258</v>
      </c>
      <c r="F25" s="67">
        <v>711.1309</v>
      </c>
      <c r="G25" s="67">
        <v>515.0867</v>
      </c>
      <c r="H25" s="67">
        <v>372.4401</v>
      </c>
      <c r="I25" s="67">
        <v>502.9958</v>
      </c>
      <c r="J25" s="67">
        <v>125.3512</v>
      </c>
      <c r="K25" s="67">
        <v>82.6092</v>
      </c>
      <c r="L25" s="30"/>
      <c r="M25" s="34">
        <v>0.431321153391028</v>
      </c>
      <c r="N25" s="20">
        <v>0.276937067099578</v>
      </c>
      <c r="O25" s="20">
        <v>0.494171527288664</v>
      </c>
      <c r="P25" s="20">
        <v>0.340977988244229</v>
      </c>
      <c r="Q25" s="30"/>
      <c r="R25" s="33">
        <v>52.0189572555444</v>
      </c>
      <c r="S25" s="31">
        <v>79.8435237946064</v>
      </c>
      <c r="T25" s="31">
        <v>22.4046493892789</v>
      </c>
      <c r="U25" s="31">
        <v>59.2041765973292</v>
      </c>
      <c r="V25" s="32">
        <v>53.3678267591897</v>
      </c>
    </row>
    <row r="26" spans="1:22">
      <c r="A26" s="18">
        <v>520000</v>
      </c>
      <c r="B26" s="3" t="s">
        <v>124</v>
      </c>
      <c r="C26" s="3">
        <v>2008</v>
      </c>
      <c r="D26" s="19"/>
      <c r="E26" s="67">
        <v>59.3247</v>
      </c>
      <c r="F26" s="67">
        <v>156.5679</v>
      </c>
      <c r="G26" s="67">
        <v>100.0819</v>
      </c>
      <c r="H26" s="67">
        <v>74.9884</v>
      </c>
      <c r="I26" s="67">
        <v>105.8426</v>
      </c>
      <c r="J26" s="67">
        <v>30.4027</v>
      </c>
      <c r="K26" s="67">
        <v>19.7811</v>
      </c>
      <c r="L26" s="30"/>
      <c r="M26" s="34">
        <v>0.378907170626929</v>
      </c>
      <c r="N26" s="20">
        <v>0.250729652414672</v>
      </c>
      <c r="O26" s="20">
        <v>0.49025580311692</v>
      </c>
      <c r="P26" s="20">
        <v>0.349363707828581</v>
      </c>
      <c r="Q26" s="30"/>
      <c r="R26" s="33">
        <v>59.65962194993</v>
      </c>
      <c r="S26" s="31">
        <v>77.0206345242174</v>
      </c>
      <c r="T26" s="31">
        <v>22.3092938753661</v>
      </c>
      <c r="U26" s="31">
        <v>60.6409648896482</v>
      </c>
      <c r="V26" s="32">
        <v>54.9076288097904</v>
      </c>
    </row>
    <row r="27" spans="1:22">
      <c r="A27" s="18">
        <v>530000</v>
      </c>
      <c r="B27" s="3" t="s">
        <v>125</v>
      </c>
      <c r="C27" s="3">
        <v>2008</v>
      </c>
      <c r="D27" s="19"/>
      <c r="E27" s="67">
        <v>89.346</v>
      </c>
      <c r="F27" s="67">
        <v>204.3722</v>
      </c>
      <c r="G27" s="67">
        <v>143.5716</v>
      </c>
      <c r="H27" s="67">
        <v>112.819</v>
      </c>
      <c r="I27" s="67">
        <v>138.4333</v>
      </c>
      <c r="J27" s="67">
        <v>69.7713</v>
      </c>
      <c r="K27" s="67">
        <v>51.7605</v>
      </c>
      <c r="L27" s="30"/>
      <c r="M27" s="34">
        <v>0.437172961880334</v>
      </c>
      <c r="N27" s="20">
        <v>0.214196958172786</v>
      </c>
      <c r="O27" s="20">
        <v>0.471313320046221</v>
      </c>
      <c r="P27" s="20">
        <v>0.258140524828977</v>
      </c>
      <c r="Q27" s="30"/>
      <c r="R27" s="33">
        <v>51.1659080468288</v>
      </c>
      <c r="S27" s="31">
        <v>73.0855744721772</v>
      </c>
      <c r="T27" s="31">
        <v>21.8480075005427</v>
      </c>
      <c r="U27" s="31">
        <v>45.0110120867335</v>
      </c>
      <c r="V27" s="32">
        <v>47.7776255265705</v>
      </c>
    </row>
    <row r="28" spans="1:22">
      <c r="A28" s="18">
        <v>540000</v>
      </c>
      <c r="B28" s="3" t="s">
        <v>126</v>
      </c>
      <c r="C28" s="3">
        <v>2008</v>
      </c>
      <c r="D28" s="19"/>
      <c r="E28" s="67">
        <v>3.0575</v>
      </c>
      <c r="F28" s="67">
        <v>5.482</v>
      </c>
      <c r="G28" s="67">
        <v>7.4102</v>
      </c>
      <c r="H28" s="67">
        <v>6.834</v>
      </c>
      <c r="I28" s="67">
        <v>1.1022</v>
      </c>
      <c r="J28" s="67">
        <v>5.5227</v>
      </c>
      <c r="K28" s="67">
        <v>3.7049</v>
      </c>
      <c r="L28" s="30"/>
      <c r="M28" s="34">
        <v>0.557734403502371</v>
      </c>
      <c r="N28" s="20">
        <v>0.0777576853526221</v>
      </c>
      <c r="O28" s="20">
        <v>0.129070788687862</v>
      </c>
      <c r="P28" s="20">
        <v>0.329150596628461</v>
      </c>
      <c r="Q28" s="30"/>
      <c r="R28" s="33">
        <v>33.5910262704971</v>
      </c>
      <c r="S28" s="31">
        <v>58.3892389528423</v>
      </c>
      <c r="T28" s="31">
        <v>13.5137349549922</v>
      </c>
      <c r="U28" s="31">
        <v>57.1777007974567</v>
      </c>
      <c r="V28" s="32">
        <v>40.6679252439471</v>
      </c>
    </row>
    <row r="29" spans="1:22">
      <c r="A29" s="18">
        <v>610000</v>
      </c>
      <c r="B29" s="3" t="s">
        <v>127</v>
      </c>
      <c r="C29" s="3">
        <v>2008</v>
      </c>
      <c r="D29" s="19"/>
      <c r="E29" s="67">
        <v>124.3698</v>
      </c>
      <c r="F29" s="67">
        <v>308.998</v>
      </c>
      <c r="G29" s="67">
        <v>203.3596</v>
      </c>
      <c r="H29" s="67">
        <v>170.7953</v>
      </c>
      <c r="I29" s="67">
        <v>130.0578</v>
      </c>
      <c r="J29" s="67">
        <v>58.2219</v>
      </c>
      <c r="K29" s="67">
        <v>43.1361</v>
      </c>
      <c r="L29" s="30"/>
      <c r="M29" s="34">
        <v>0.402493867274222</v>
      </c>
      <c r="N29" s="20">
        <v>0.160131609228185</v>
      </c>
      <c r="O29" s="20">
        <v>0.300109514366319</v>
      </c>
      <c r="P29" s="20">
        <v>0.259108685906849</v>
      </c>
      <c r="Q29" s="30"/>
      <c r="R29" s="33">
        <v>56.2212638854176</v>
      </c>
      <c r="S29" s="31">
        <v>67.2620128858658</v>
      </c>
      <c r="T29" s="31">
        <v>17.6788612179092</v>
      </c>
      <c r="U29" s="31">
        <v>45.176894392691</v>
      </c>
      <c r="V29" s="32">
        <v>46.5847580954709</v>
      </c>
    </row>
    <row r="30" spans="1:22">
      <c r="A30" s="18">
        <v>620000</v>
      </c>
      <c r="B30" s="3" t="s">
        <v>128</v>
      </c>
      <c r="C30" s="3">
        <v>2008</v>
      </c>
      <c r="D30" s="19"/>
      <c r="E30" s="67">
        <v>63.9927</v>
      </c>
      <c r="F30" s="67">
        <v>157.0015</v>
      </c>
      <c r="G30" s="67">
        <v>114.7926</v>
      </c>
      <c r="H30" s="67">
        <v>90.5332</v>
      </c>
      <c r="I30" s="67">
        <v>107.9214</v>
      </c>
      <c r="J30" s="67">
        <v>32.9993</v>
      </c>
      <c r="K30" s="67">
        <v>22.6253</v>
      </c>
      <c r="L30" s="30"/>
      <c r="M30" s="34">
        <v>0.407592921086741</v>
      </c>
      <c r="N30" s="20">
        <v>0.211332437805224</v>
      </c>
      <c r="O30" s="20">
        <v>0.488344942989454</v>
      </c>
      <c r="P30" s="20">
        <v>0.314370304824648</v>
      </c>
      <c r="Q30" s="30"/>
      <c r="R30" s="33">
        <v>55.4779477246245</v>
      </c>
      <c r="S30" s="31">
        <v>72.777027295448</v>
      </c>
      <c r="T30" s="31">
        <v>22.2627607076867</v>
      </c>
      <c r="U30" s="31">
        <v>54.6452824394182</v>
      </c>
      <c r="V30" s="32">
        <v>51.2907545417943</v>
      </c>
    </row>
    <row r="31" spans="1:22">
      <c r="A31" s="18">
        <v>630000</v>
      </c>
      <c r="B31" s="3" t="s">
        <v>129</v>
      </c>
      <c r="C31" s="3">
        <v>2008</v>
      </c>
      <c r="D31" s="19"/>
      <c r="E31" s="67">
        <v>18.6348</v>
      </c>
      <c r="F31" s="67">
        <v>49.6678</v>
      </c>
      <c r="G31" s="67">
        <v>39.8107</v>
      </c>
      <c r="H31" s="67">
        <v>31.4058</v>
      </c>
      <c r="I31" s="67">
        <v>32.9876</v>
      </c>
      <c r="J31" s="67">
        <v>17.8363</v>
      </c>
      <c r="K31" s="67">
        <v>13.1603</v>
      </c>
      <c r="L31" s="30"/>
      <c r="M31" s="34">
        <v>0.375188754082122</v>
      </c>
      <c r="N31" s="20">
        <v>0.211121633128782</v>
      </c>
      <c r="O31" s="20">
        <v>0.482962581219456</v>
      </c>
      <c r="P31" s="20">
        <v>0.262161995481126</v>
      </c>
      <c r="Q31" s="30"/>
      <c r="R31" s="33">
        <v>60.2016752821638</v>
      </c>
      <c r="S31" s="31">
        <v>72.7543208107973</v>
      </c>
      <c r="T31" s="31">
        <v>22.1316897103098</v>
      </c>
      <c r="U31" s="31">
        <v>45.7000408448253</v>
      </c>
      <c r="V31" s="32">
        <v>50.1969316620241</v>
      </c>
    </row>
    <row r="32" spans="1:22">
      <c r="A32" s="18">
        <v>640000</v>
      </c>
      <c r="B32" s="3" t="s">
        <v>130</v>
      </c>
      <c r="C32" s="3">
        <v>2008</v>
      </c>
      <c r="D32" s="19"/>
      <c r="E32" s="67">
        <v>18.8139</v>
      </c>
      <c r="F32" s="67">
        <v>63.7418</v>
      </c>
      <c r="G32" s="67">
        <v>47.4598</v>
      </c>
      <c r="H32" s="67">
        <v>33.4022</v>
      </c>
      <c r="I32" s="67">
        <v>59.9092</v>
      </c>
      <c r="J32" s="67">
        <v>11.8694</v>
      </c>
      <c r="K32" s="67">
        <v>8.4938</v>
      </c>
      <c r="L32" s="30"/>
      <c r="M32" s="34">
        <v>0.295157965416728</v>
      </c>
      <c r="N32" s="20">
        <v>0.296200152550158</v>
      </c>
      <c r="O32" s="20">
        <v>0.725682175791617</v>
      </c>
      <c r="P32" s="20">
        <v>0.284395167405261</v>
      </c>
      <c r="Q32" s="30"/>
      <c r="R32" s="33">
        <v>71.8681884752492</v>
      </c>
      <c r="S32" s="31">
        <v>81.9184158771264</v>
      </c>
      <c r="T32" s="31">
        <v>28.0423848108897</v>
      </c>
      <c r="U32" s="31">
        <v>49.5094171065024</v>
      </c>
      <c r="V32" s="32">
        <v>57.8346015674419</v>
      </c>
    </row>
    <row r="33" spans="1:22">
      <c r="A33" s="18">
        <v>650000</v>
      </c>
      <c r="B33" s="3" t="s">
        <v>131</v>
      </c>
      <c r="C33" s="3">
        <v>2008</v>
      </c>
      <c r="D33" s="19"/>
      <c r="E33" s="67">
        <v>97.5682</v>
      </c>
      <c r="F33" s="67">
        <v>248.7499</v>
      </c>
      <c r="G33" s="67">
        <v>197.6748</v>
      </c>
      <c r="H33" s="67">
        <v>131.3813</v>
      </c>
      <c r="I33" s="67">
        <v>249.4903</v>
      </c>
      <c r="J33" s="67">
        <v>63.3832</v>
      </c>
      <c r="K33" s="67">
        <v>51.9094</v>
      </c>
      <c r="L33" s="30"/>
      <c r="M33" s="34">
        <v>0.392234127531308</v>
      </c>
      <c r="N33" s="20">
        <v>0.335366470587045</v>
      </c>
      <c r="O33" s="20">
        <v>0.720407913995832</v>
      </c>
      <c r="P33" s="20">
        <v>0.18102273157556</v>
      </c>
      <c r="Q33" s="30"/>
      <c r="R33" s="33">
        <v>57.7168806482208</v>
      </c>
      <c r="S33" s="31">
        <v>86.1371524551625</v>
      </c>
      <c r="T33" s="31">
        <v>27.9139462585327</v>
      </c>
      <c r="U33" s="31">
        <v>31.7978416054857</v>
      </c>
      <c r="V33" s="32">
        <v>50.8914552418504</v>
      </c>
    </row>
    <row r="34" spans="1:22">
      <c r="A34" s="18">
        <v>110000</v>
      </c>
      <c r="B34" s="3" t="s">
        <v>101</v>
      </c>
      <c r="C34" s="3">
        <v>2009</v>
      </c>
      <c r="D34" s="19"/>
      <c r="E34" s="67">
        <v>188.24</v>
      </c>
      <c r="F34" s="67">
        <v>638.4111</v>
      </c>
      <c r="G34" s="67">
        <v>527.6284</v>
      </c>
      <c r="H34" s="67">
        <v>415.6907</v>
      </c>
      <c r="I34" s="67">
        <v>441.3534</v>
      </c>
      <c r="J34" s="67">
        <v>243.05</v>
      </c>
      <c r="K34" s="67">
        <v>211.938</v>
      </c>
      <c r="L34" s="30"/>
      <c r="M34" s="34">
        <v>0.294857028645022</v>
      </c>
      <c r="N34" s="20">
        <v>0.212152530076092</v>
      </c>
      <c r="O34" s="20">
        <v>0.533905295716657</v>
      </c>
      <c r="P34" s="20">
        <v>0.128006583007612</v>
      </c>
      <c r="Q34" s="30"/>
      <c r="R34" s="33">
        <v>71.9120576270586</v>
      </c>
      <c r="S34" s="31">
        <v>72.8653622075328</v>
      </c>
      <c r="T34" s="31">
        <v>23.3722440772517</v>
      </c>
      <c r="U34" s="31">
        <v>22.7141868517052</v>
      </c>
      <c r="V34" s="32">
        <v>47.7159626908871</v>
      </c>
    </row>
    <row r="35" spans="1:22">
      <c r="A35" s="18">
        <v>120000</v>
      </c>
      <c r="B35" s="3" t="s">
        <v>102</v>
      </c>
      <c r="C35" s="3">
        <v>2009</v>
      </c>
      <c r="D35" s="19"/>
      <c r="E35" s="67">
        <v>136.5289</v>
      </c>
      <c r="F35" s="67">
        <v>264.9968</v>
      </c>
      <c r="G35" s="67">
        <v>250.0609</v>
      </c>
      <c r="H35" s="67">
        <v>230.0894</v>
      </c>
      <c r="I35" s="67">
        <v>195.9894</v>
      </c>
      <c r="J35" s="67">
        <v>88.4665</v>
      </c>
      <c r="K35" s="67">
        <v>86.1822</v>
      </c>
      <c r="L35" s="30"/>
      <c r="M35" s="34">
        <v>0.515209617625571</v>
      </c>
      <c r="N35" s="20">
        <v>0.0798665445097574</v>
      </c>
      <c r="O35" s="20">
        <v>0.488111719872476</v>
      </c>
      <c r="P35" s="20">
        <v>0.0258210735137029</v>
      </c>
      <c r="Q35" s="30"/>
      <c r="R35" s="33">
        <v>39.7900902024929</v>
      </c>
      <c r="S35" s="31">
        <v>58.6163913049157</v>
      </c>
      <c r="T35" s="31">
        <v>22.2570812703207</v>
      </c>
      <c r="U35" s="31">
        <v>5.20597635066934</v>
      </c>
      <c r="V35" s="32">
        <v>31.4673847820997</v>
      </c>
    </row>
    <row r="36" spans="1:22">
      <c r="A36" s="18">
        <v>130000</v>
      </c>
      <c r="B36" s="3" t="s">
        <v>103</v>
      </c>
      <c r="C36" s="3">
        <v>2009</v>
      </c>
      <c r="D36" s="19"/>
      <c r="E36" s="67">
        <v>237.9831</v>
      </c>
      <c r="F36" s="67">
        <v>681.5546</v>
      </c>
      <c r="G36" s="67">
        <v>482.9423</v>
      </c>
      <c r="H36" s="67">
        <v>390.017</v>
      </c>
      <c r="I36" s="67">
        <v>430.0741</v>
      </c>
      <c r="J36" s="67">
        <v>135.6518</v>
      </c>
      <c r="K36" s="67">
        <v>95.5104</v>
      </c>
      <c r="L36" s="30"/>
      <c r="M36" s="34">
        <v>0.349176867121137</v>
      </c>
      <c r="N36" s="20">
        <v>0.192414911677855</v>
      </c>
      <c r="O36" s="20">
        <v>0.467706870528527</v>
      </c>
      <c r="P36" s="20">
        <v>0.295914982329759</v>
      </c>
      <c r="Q36" s="30"/>
      <c r="R36" s="33">
        <v>63.9935662214892</v>
      </c>
      <c r="S36" s="31">
        <v>70.7393565763285</v>
      </c>
      <c r="T36" s="31">
        <v>21.7601834271204</v>
      </c>
      <c r="U36" s="31">
        <v>51.4831934827224</v>
      </c>
      <c r="V36" s="32">
        <v>51.9940749269151</v>
      </c>
    </row>
    <row r="37" spans="1:22">
      <c r="A37" s="18">
        <v>140000</v>
      </c>
      <c r="B37" s="3" t="s">
        <v>104</v>
      </c>
      <c r="C37" s="3">
        <v>2009</v>
      </c>
      <c r="D37" s="19"/>
      <c r="E37" s="67">
        <v>136.6273</v>
      </c>
      <c r="F37" s="67">
        <v>427.1632</v>
      </c>
      <c r="G37" s="67">
        <v>330.7251</v>
      </c>
      <c r="H37" s="67">
        <v>219.1814</v>
      </c>
      <c r="I37" s="67">
        <v>502.3369</v>
      </c>
      <c r="J37" s="67">
        <v>74.9759</v>
      </c>
      <c r="K37" s="67">
        <v>54.6238</v>
      </c>
      <c r="L37" s="30"/>
      <c r="M37" s="34">
        <v>0.319848011251906</v>
      </c>
      <c r="N37" s="20">
        <v>0.337270137646039</v>
      </c>
      <c r="O37" s="20">
        <v>0.89099922754995</v>
      </c>
      <c r="P37" s="20">
        <v>0.271448558803562</v>
      </c>
      <c r="Q37" s="30"/>
      <c r="R37" s="33">
        <v>68.2689893385482</v>
      </c>
      <c r="S37" s="31">
        <v>86.342202872376</v>
      </c>
      <c r="T37" s="31">
        <v>32.0681771643776</v>
      </c>
      <c r="U37" s="31">
        <v>47.2911774578898</v>
      </c>
      <c r="V37" s="32">
        <v>58.4926367082979</v>
      </c>
    </row>
    <row r="38" spans="1:22">
      <c r="A38" s="18">
        <v>150000</v>
      </c>
      <c r="B38" s="3" t="s">
        <v>105</v>
      </c>
      <c r="C38" s="3">
        <v>2009</v>
      </c>
      <c r="D38" s="19"/>
      <c r="E38" s="67">
        <v>112.7784</v>
      </c>
      <c r="F38" s="67">
        <v>298.0467</v>
      </c>
      <c r="G38" s="67">
        <v>218.856</v>
      </c>
      <c r="H38" s="67">
        <v>171.8513</v>
      </c>
      <c r="I38" s="67">
        <v>203.2357</v>
      </c>
      <c r="J38" s="67">
        <v>65.4415</v>
      </c>
      <c r="K38" s="67">
        <v>47.3943</v>
      </c>
      <c r="L38" s="30"/>
      <c r="M38" s="34">
        <v>0.37839170841348</v>
      </c>
      <c r="N38" s="20">
        <v>0.214774554958511</v>
      </c>
      <c r="O38" s="20">
        <v>0.494701273120849</v>
      </c>
      <c r="P38" s="20">
        <v>0.275776074814911</v>
      </c>
      <c r="Q38" s="30"/>
      <c r="R38" s="33">
        <v>59.7347636149569</v>
      </c>
      <c r="S38" s="31">
        <v>73.1477893754265</v>
      </c>
      <c r="T38" s="31">
        <v>22.4175497325758</v>
      </c>
      <c r="U38" s="31">
        <v>48.032643265014</v>
      </c>
      <c r="V38" s="32">
        <v>50.8331864969933</v>
      </c>
    </row>
    <row r="39" spans="1:22">
      <c r="A39" s="18">
        <v>210000</v>
      </c>
      <c r="B39" s="3" t="s">
        <v>106</v>
      </c>
      <c r="C39" s="3">
        <v>2009</v>
      </c>
      <c r="D39" s="19"/>
      <c r="E39" s="67">
        <v>449.3837</v>
      </c>
      <c r="F39" s="67">
        <v>1008.0143</v>
      </c>
      <c r="G39" s="67">
        <v>735.8978</v>
      </c>
      <c r="H39" s="67">
        <v>644.0829</v>
      </c>
      <c r="I39" s="67">
        <v>660.7905</v>
      </c>
      <c r="J39" s="67">
        <v>202.5087</v>
      </c>
      <c r="K39" s="67">
        <v>146.942</v>
      </c>
      <c r="L39" s="30"/>
      <c r="M39" s="34">
        <v>0.445810838199418</v>
      </c>
      <c r="N39" s="20">
        <v>0.124765830255234</v>
      </c>
      <c r="O39" s="20">
        <v>0.45340428626909</v>
      </c>
      <c r="P39" s="20">
        <v>0.274391668111049</v>
      </c>
      <c r="Q39" s="30"/>
      <c r="R39" s="33">
        <v>49.9067189307729</v>
      </c>
      <c r="S39" s="31">
        <v>63.4526452240036</v>
      </c>
      <c r="T39" s="31">
        <v>21.4118876298368</v>
      </c>
      <c r="U39" s="31">
        <v>47.7954424709845</v>
      </c>
      <c r="V39" s="32">
        <v>45.6416735638994</v>
      </c>
    </row>
    <row r="40" spans="1:22">
      <c r="A40" s="18">
        <v>220000</v>
      </c>
      <c r="B40" s="3" t="s">
        <v>107</v>
      </c>
      <c r="C40" s="3">
        <v>2009</v>
      </c>
      <c r="D40" s="19"/>
      <c r="E40" s="67">
        <v>171.1001</v>
      </c>
      <c r="F40" s="67">
        <v>383.1551</v>
      </c>
      <c r="G40" s="67">
        <v>254.2482</v>
      </c>
      <c r="H40" s="67">
        <v>205.0581</v>
      </c>
      <c r="I40" s="67">
        <v>314.8398</v>
      </c>
      <c r="J40" s="67">
        <v>72.0059</v>
      </c>
      <c r="K40" s="67">
        <v>43.6367</v>
      </c>
      <c r="L40" s="30"/>
      <c r="M40" s="34">
        <v>0.446555715948972</v>
      </c>
      <c r="N40" s="20">
        <v>0.193472756149306</v>
      </c>
      <c r="O40" s="20">
        <v>0.568041220001184</v>
      </c>
      <c r="P40" s="20">
        <v>0.393984381835377</v>
      </c>
      <c r="Q40" s="30"/>
      <c r="R40" s="33">
        <v>49.798134144376</v>
      </c>
      <c r="S40" s="31">
        <v>70.853300582027</v>
      </c>
      <c r="T40" s="31">
        <v>24.2035203521563</v>
      </c>
      <c r="U40" s="31">
        <v>68.2861599576989</v>
      </c>
      <c r="V40" s="32">
        <v>53.2852787590646</v>
      </c>
    </row>
    <row r="41" spans="1:22">
      <c r="A41" s="18">
        <v>230000</v>
      </c>
      <c r="B41" s="3" t="s">
        <v>108</v>
      </c>
      <c r="C41" s="3">
        <v>2009</v>
      </c>
      <c r="D41" s="19"/>
      <c r="E41" s="67">
        <v>333.6639</v>
      </c>
      <c r="F41" s="67">
        <v>586.6734</v>
      </c>
      <c r="G41" s="67">
        <v>492.3436</v>
      </c>
      <c r="H41" s="67">
        <v>400.7308</v>
      </c>
      <c r="I41" s="67">
        <v>454.986</v>
      </c>
      <c r="J41" s="67">
        <v>139.632</v>
      </c>
      <c r="K41" s="67">
        <v>86.0222</v>
      </c>
      <c r="L41" s="30"/>
      <c r="M41" s="34">
        <v>0.56873875652109</v>
      </c>
      <c r="N41" s="20">
        <v>0.186074928159927</v>
      </c>
      <c r="O41" s="20">
        <v>0.494368749370475</v>
      </c>
      <c r="P41" s="20">
        <v>0.383936346969176</v>
      </c>
      <c r="Q41" s="30"/>
      <c r="R41" s="33">
        <v>31.9868632750403</v>
      </c>
      <c r="S41" s="31">
        <v>70.0564555094976</v>
      </c>
      <c r="T41" s="31">
        <v>22.4094521312856</v>
      </c>
      <c r="U41" s="31">
        <v>66.5645547082806</v>
      </c>
      <c r="V41" s="32">
        <v>47.754331406026</v>
      </c>
    </row>
    <row r="42" spans="1:22">
      <c r="A42" s="18">
        <v>310000</v>
      </c>
      <c r="B42" s="3" t="s">
        <v>109</v>
      </c>
      <c r="C42" s="3">
        <v>2009</v>
      </c>
      <c r="D42" s="19"/>
      <c r="E42" s="67">
        <v>375.9633</v>
      </c>
      <c r="F42" s="67">
        <v>625.1404</v>
      </c>
      <c r="G42" s="67">
        <v>790.4324</v>
      </c>
      <c r="H42" s="67">
        <v>739.6978</v>
      </c>
      <c r="I42" s="67">
        <v>419.5575</v>
      </c>
      <c r="J42" s="67">
        <v>279.4368</v>
      </c>
      <c r="K42" s="67">
        <v>241.8749</v>
      </c>
      <c r="L42" s="30"/>
      <c r="M42" s="34">
        <v>0.601406180115699</v>
      </c>
      <c r="N42" s="20">
        <v>0.0641858810443499</v>
      </c>
      <c r="O42" s="20">
        <v>0.419094944909304</v>
      </c>
      <c r="P42" s="20">
        <v>0.134420019124181</v>
      </c>
      <c r="Q42" s="30"/>
      <c r="R42" s="33">
        <v>27.2247594059401</v>
      </c>
      <c r="S42" s="31">
        <v>56.927374010334</v>
      </c>
      <c r="T42" s="31">
        <v>20.5763883112223</v>
      </c>
      <c r="U42" s="31">
        <v>23.8130490105373</v>
      </c>
      <c r="V42" s="32">
        <v>32.1353926845084</v>
      </c>
    </row>
    <row r="43" spans="1:22">
      <c r="A43" s="18">
        <v>320000</v>
      </c>
      <c r="B43" s="3" t="s">
        <v>110</v>
      </c>
      <c r="C43" s="3">
        <v>2009</v>
      </c>
      <c r="D43" s="19"/>
      <c r="E43" s="67">
        <v>415.412</v>
      </c>
      <c r="F43" s="67">
        <v>1467.6717</v>
      </c>
      <c r="G43" s="67">
        <v>895.6665</v>
      </c>
      <c r="H43" s="67">
        <v>645.9109</v>
      </c>
      <c r="I43" s="67">
        <v>1006.4518</v>
      </c>
      <c r="J43" s="67">
        <v>307.4807</v>
      </c>
      <c r="K43" s="67">
        <v>243.3886</v>
      </c>
      <c r="L43" s="30"/>
      <c r="M43" s="34">
        <v>0.283041500357335</v>
      </c>
      <c r="N43" s="20">
        <v>0.278848879577387</v>
      </c>
      <c r="O43" s="20">
        <v>0.534470029133596</v>
      </c>
      <c r="P43" s="20">
        <v>0.208442676239517</v>
      </c>
      <c r="Q43" s="30"/>
      <c r="R43" s="33">
        <v>73.6344699504946</v>
      </c>
      <c r="S43" s="31">
        <v>80.0494515824287</v>
      </c>
      <c r="T43" s="31">
        <v>23.3859964364154</v>
      </c>
      <c r="U43" s="31">
        <v>36.4959065804607</v>
      </c>
      <c r="V43" s="32">
        <v>53.3914561374499</v>
      </c>
    </row>
    <row r="44" spans="1:22">
      <c r="A44" s="18">
        <v>330000</v>
      </c>
      <c r="B44" s="3" t="s">
        <v>111</v>
      </c>
      <c r="C44" s="3">
        <v>2009</v>
      </c>
      <c r="D44" s="19"/>
      <c r="E44" s="67">
        <v>209.6017</v>
      </c>
      <c r="F44" s="67">
        <v>1317.83</v>
      </c>
      <c r="G44" s="67">
        <v>526.4956</v>
      </c>
      <c r="H44" s="67">
        <v>369.672</v>
      </c>
      <c r="I44" s="67">
        <v>986.0848</v>
      </c>
      <c r="J44" s="67">
        <v>217.4578</v>
      </c>
      <c r="K44" s="67">
        <v>170.7565</v>
      </c>
      <c r="L44" s="30"/>
      <c r="M44" s="34">
        <v>0.159050636273267</v>
      </c>
      <c r="N44" s="20">
        <v>0.297863078058012</v>
      </c>
      <c r="O44" s="20">
        <v>0.645583563572761</v>
      </c>
      <c r="P44" s="20">
        <v>0.214760289122763</v>
      </c>
      <c r="Q44" s="30"/>
      <c r="R44" s="33">
        <v>91.7092768564564</v>
      </c>
      <c r="S44" s="31">
        <v>82.0975352076676</v>
      </c>
      <c r="T44" s="31">
        <v>26.0918275201207</v>
      </c>
      <c r="U44" s="31">
        <v>37.5783506253331</v>
      </c>
      <c r="V44" s="32">
        <v>59.3692475523944</v>
      </c>
    </row>
    <row r="45" spans="1:22">
      <c r="A45" s="18">
        <v>340000</v>
      </c>
      <c r="B45" s="3" t="s">
        <v>112</v>
      </c>
      <c r="C45" s="3">
        <v>2009</v>
      </c>
      <c r="D45" s="19"/>
      <c r="E45" s="67">
        <v>169.4577</v>
      </c>
      <c r="F45" s="67">
        <v>458.6947</v>
      </c>
      <c r="G45" s="67">
        <v>299.3483</v>
      </c>
      <c r="H45" s="67">
        <v>232.2008</v>
      </c>
      <c r="I45" s="67">
        <v>280.5587</v>
      </c>
      <c r="J45" s="67">
        <v>90.1566</v>
      </c>
      <c r="K45" s="67">
        <v>66.5332</v>
      </c>
      <c r="L45" s="30"/>
      <c r="M45" s="34">
        <v>0.369434615224462</v>
      </c>
      <c r="N45" s="20">
        <v>0.224312281045191</v>
      </c>
      <c r="O45" s="20">
        <v>0.44664113358478</v>
      </c>
      <c r="P45" s="20">
        <v>0.262026296466371</v>
      </c>
      <c r="Q45" s="30"/>
      <c r="R45" s="33">
        <v>61.0404866698462</v>
      </c>
      <c r="S45" s="31">
        <v>74.1751301092496</v>
      </c>
      <c r="T45" s="31">
        <v>21.2471916830341</v>
      </c>
      <c r="U45" s="31">
        <v>45.6767905138647</v>
      </c>
      <c r="V45" s="32">
        <v>50.5348997439986</v>
      </c>
    </row>
    <row r="46" spans="1:22">
      <c r="A46" s="18">
        <v>350000</v>
      </c>
      <c r="B46" s="3" t="s">
        <v>113</v>
      </c>
      <c r="C46" s="3">
        <v>2009</v>
      </c>
      <c r="D46" s="19"/>
      <c r="E46" s="67">
        <v>108.0927</v>
      </c>
      <c r="F46" s="67">
        <v>477.8057</v>
      </c>
      <c r="G46" s="67">
        <v>197.9782</v>
      </c>
      <c r="H46" s="67">
        <v>171.5168</v>
      </c>
      <c r="I46" s="67">
        <v>180.7979</v>
      </c>
      <c r="J46" s="67">
        <v>92.5815</v>
      </c>
      <c r="K46" s="67">
        <v>71.9769</v>
      </c>
      <c r="L46" s="30"/>
      <c r="M46" s="34">
        <v>0.226227313738618</v>
      </c>
      <c r="N46" s="20">
        <v>0.133658150240784</v>
      </c>
      <c r="O46" s="20">
        <v>0.308582341238686</v>
      </c>
      <c r="P46" s="20">
        <v>0.222556342249802</v>
      </c>
      <c r="Q46" s="30"/>
      <c r="R46" s="33">
        <v>81.9165757349686</v>
      </c>
      <c r="S46" s="31">
        <v>64.410467083881</v>
      </c>
      <c r="T46" s="31">
        <v>17.885191062728</v>
      </c>
      <c r="U46" s="31">
        <v>38.9141069365896</v>
      </c>
      <c r="V46" s="32">
        <v>50.7815852045418</v>
      </c>
    </row>
    <row r="47" spans="1:22">
      <c r="A47" s="18">
        <v>360000</v>
      </c>
      <c r="B47" s="3" t="s">
        <v>114</v>
      </c>
      <c r="C47" s="3">
        <v>2009</v>
      </c>
      <c r="D47" s="19"/>
      <c r="E47" s="67">
        <v>135.908</v>
      </c>
      <c r="F47" s="67">
        <v>446.0214</v>
      </c>
      <c r="G47" s="67">
        <v>193.0752</v>
      </c>
      <c r="H47" s="67">
        <v>160.0834</v>
      </c>
      <c r="I47" s="67">
        <v>165.2773</v>
      </c>
      <c r="J47" s="67">
        <v>59.6384</v>
      </c>
      <c r="K47" s="67">
        <v>38.0256</v>
      </c>
      <c r="L47" s="30"/>
      <c r="M47" s="34">
        <v>0.304711836696625</v>
      </c>
      <c r="N47" s="20">
        <v>0.170875389485548</v>
      </c>
      <c r="O47" s="20">
        <v>0.284016067928515</v>
      </c>
      <c r="P47" s="20">
        <v>0.362397381552825</v>
      </c>
      <c r="Q47" s="30"/>
      <c r="R47" s="33">
        <v>70.4754699079242</v>
      </c>
      <c r="S47" s="31">
        <v>68.4192617933437</v>
      </c>
      <c r="T47" s="31">
        <v>17.2869544368393</v>
      </c>
      <c r="U47" s="31">
        <v>62.8741220593493</v>
      </c>
      <c r="V47" s="32">
        <v>54.7639520493641</v>
      </c>
    </row>
    <row r="48" spans="1:22">
      <c r="A48" s="18">
        <v>370000</v>
      </c>
      <c r="B48" s="3" t="s">
        <v>115</v>
      </c>
      <c r="C48" s="3">
        <v>2009</v>
      </c>
      <c r="D48" s="19"/>
      <c r="E48" s="67">
        <v>326.0326</v>
      </c>
      <c r="F48" s="67">
        <v>1335.0009</v>
      </c>
      <c r="G48" s="67">
        <v>824.6633</v>
      </c>
      <c r="H48" s="67">
        <v>621.6727</v>
      </c>
      <c r="I48" s="67">
        <v>883.4096</v>
      </c>
      <c r="J48" s="67">
        <v>215.3748</v>
      </c>
      <c r="K48" s="67">
        <v>176.7675</v>
      </c>
      <c r="L48" s="30"/>
      <c r="M48" s="34">
        <v>0.244219011387932</v>
      </c>
      <c r="N48" s="20">
        <v>0.246149671023313</v>
      </c>
      <c r="O48" s="20">
        <v>0.531843337295726</v>
      </c>
      <c r="P48" s="20">
        <v>0.179256347539266</v>
      </c>
      <c r="Q48" s="30"/>
      <c r="R48" s="33">
        <v>79.2938303954304</v>
      </c>
      <c r="S48" s="31">
        <v>76.5273092388471</v>
      </c>
      <c r="T48" s="31">
        <v>23.3220313716904</v>
      </c>
      <c r="U48" s="31">
        <v>31.4951937673893</v>
      </c>
      <c r="V48" s="32">
        <v>52.6595911933393</v>
      </c>
    </row>
    <row r="49" spans="1:22">
      <c r="A49" s="18">
        <v>410000</v>
      </c>
      <c r="B49" s="3" t="s">
        <v>116</v>
      </c>
      <c r="C49" s="3">
        <v>2009</v>
      </c>
      <c r="D49" s="19"/>
      <c r="E49" s="67">
        <v>254.5345</v>
      </c>
      <c r="F49" s="67">
        <v>764.5545</v>
      </c>
      <c r="G49" s="67">
        <v>417.0774</v>
      </c>
      <c r="H49" s="67">
        <v>363.5524</v>
      </c>
      <c r="I49" s="67">
        <v>399.5881</v>
      </c>
      <c r="J49" s="67">
        <v>111.0504</v>
      </c>
      <c r="K49" s="67">
        <v>81.0739</v>
      </c>
      <c r="L49" s="30"/>
      <c r="M49" s="34">
        <v>0.332918712792875</v>
      </c>
      <c r="N49" s="20">
        <v>0.128333493974979</v>
      </c>
      <c r="O49" s="20">
        <v>0.392103241228195</v>
      </c>
      <c r="P49" s="20">
        <v>0.26993599302659</v>
      </c>
      <c r="Q49" s="30"/>
      <c r="R49" s="33">
        <v>66.3636037424103</v>
      </c>
      <c r="S49" s="31">
        <v>63.8369303492595</v>
      </c>
      <c r="T49" s="31">
        <v>19.9190877295142</v>
      </c>
      <c r="U49" s="31">
        <v>47.032018207708</v>
      </c>
      <c r="V49" s="32">
        <v>49.287910007223</v>
      </c>
    </row>
    <row r="50" spans="1:22">
      <c r="A50" s="18">
        <v>420000</v>
      </c>
      <c r="B50" s="3" t="s">
        <v>117</v>
      </c>
      <c r="C50" s="3">
        <v>2009</v>
      </c>
      <c r="D50" s="19"/>
      <c r="E50" s="67">
        <v>273.6332</v>
      </c>
      <c r="F50" s="67">
        <v>708.3903</v>
      </c>
      <c r="G50" s="67">
        <v>435.0769</v>
      </c>
      <c r="H50" s="67">
        <v>350.5858</v>
      </c>
      <c r="I50" s="67">
        <v>345.4364</v>
      </c>
      <c r="J50" s="67">
        <v>111.4813</v>
      </c>
      <c r="K50" s="67">
        <v>83.1718</v>
      </c>
      <c r="L50" s="30"/>
      <c r="M50" s="34">
        <v>0.386274628548697</v>
      </c>
      <c r="N50" s="20">
        <v>0.194198083143463</v>
      </c>
      <c r="O50" s="20">
        <v>0.351759810228574</v>
      </c>
      <c r="P50" s="20">
        <v>0.253939449934653</v>
      </c>
      <c r="Q50" s="30"/>
      <c r="R50" s="33">
        <v>58.5856284722051</v>
      </c>
      <c r="S50" s="31">
        <v>70.9314280056568</v>
      </c>
      <c r="T50" s="31">
        <v>18.9366465699104</v>
      </c>
      <c r="U50" s="31">
        <v>44.291210385448</v>
      </c>
      <c r="V50" s="32">
        <v>48.1862283583051</v>
      </c>
    </row>
    <row r="51" spans="1:22">
      <c r="A51" s="18">
        <v>430000</v>
      </c>
      <c r="B51" s="3" t="s">
        <v>118</v>
      </c>
      <c r="C51" s="3">
        <v>2009</v>
      </c>
      <c r="D51" s="19"/>
      <c r="E51" s="67">
        <v>246.1413</v>
      </c>
      <c r="F51" s="67">
        <v>632.9314</v>
      </c>
      <c r="G51" s="67">
        <v>384.3112</v>
      </c>
      <c r="H51" s="67">
        <v>307.8605</v>
      </c>
      <c r="I51" s="67">
        <v>358.5915</v>
      </c>
      <c r="J51" s="67">
        <v>121.0687</v>
      </c>
      <c r="K51" s="67">
        <v>82.9912</v>
      </c>
      <c r="L51" s="30"/>
      <c r="M51" s="34">
        <v>0.38889096037896</v>
      </c>
      <c r="N51" s="20">
        <v>0.198929149085429</v>
      </c>
      <c r="O51" s="20">
        <v>0.407920186805938</v>
      </c>
      <c r="P51" s="20">
        <v>0.314511512884833</v>
      </c>
      <c r="Q51" s="30"/>
      <c r="R51" s="33">
        <v>58.204231883164</v>
      </c>
      <c r="S51" s="31">
        <v>71.4410271189478</v>
      </c>
      <c r="T51" s="31">
        <v>20.3042611758414</v>
      </c>
      <c r="U51" s="31">
        <v>54.6694766764916</v>
      </c>
      <c r="V51" s="32">
        <v>51.1547492136112</v>
      </c>
    </row>
    <row r="52" spans="1:22">
      <c r="A52" s="18">
        <v>440000</v>
      </c>
      <c r="B52" s="3" t="s">
        <v>119</v>
      </c>
      <c r="C52" s="3">
        <v>2009</v>
      </c>
      <c r="D52" s="19"/>
      <c r="E52" s="67">
        <v>294.1632</v>
      </c>
      <c r="F52" s="67">
        <v>2422.271</v>
      </c>
      <c r="G52" s="67">
        <v>886.4664</v>
      </c>
      <c r="H52" s="67">
        <v>553.0967</v>
      </c>
      <c r="I52" s="67">
        <v>1951.438</v>
      </c>
      <c r="J52" s="67">
        <v>347.9873</v>
      </c>
      <c r="K52" s="67">
        <v>258.7114</v>
      </c>
      <c r="L52" s="30"/>
      <c r="M52" s="34">
        <v>0.121441077402157</v>
      </c>
      <c r="N52" s="20">
        <v>0.376065804637378</v>
      </c>
      <c r="O52" s="20">
        <v>0.718382208558558</v>
      </c>
      <c r="P52" s="20">
        <v>0.256549305103951</v>
      </c>
      <c r="Q52" s="30"/>
      <c r="R52" s="33">
        <v>97.1918220377917</v>
      </c>
      <c r="S52" s="31">
        <v>90.5210153727373</v>
      </c>
      <c r="T52" s="31">
        <v>27.8646163837675</v>
      </c>
      <c r="U52" s="31">
        <v>44.7383764651358</v>
      </c>
      <c r="V52" s="32">
        <v>65.0789575648581</v>
      </c>
    </row>
    <row r="53" spans="1:22">
      <c r="A53" s="18">
        <v>450000</v>
      </c>
      <c r="B53" s="3" t="s">
        <v>120</v>
      </c>
      <c r="C53" s="3">
        <v>2009</v>
      </c>
      <c r="D53" s="19"/>
      <c r="E53" s="67">
        <v>117.952</v>
      </c>
      <c r="F53" s="67">
        <v>293.3712</v>
      </c>
      <c r="G53" s="67">
        <v>243.6072</v>
      </c>
      <c r="H53" s="67">
        <v>147.1739</v>
      </c>
      <c r="I53" s="67">
        <v>284.5216</v>
      </c>
      <c r="J53" s="67">
        <v>60.6384</v>
      </c>
      <c r="K53" s="67">
        <v>41.6038</v>
      </c>
      <c r="L53" s="30"/>
      <c r="M53" s="34">
        <v>0.402057188981059</v>
      </c>
      <c r="N53" s="20">
        <v>0.39585570541429</v>
      </c>
      <c r="O53" s="20">
        <v>0.691722713428272</v>
      </c>
      <c r="P53" s="20">
        <v>0.313903401145149</v>
      </c>
      <c r="Q53" s="30"/>
      <c r="R53" s="33">
        <v>56.2849207998786</v>
      </c>
      <c r="S53" s="31">
        <v>92.6526525157701</v>
      </c>
      <c r="T53" s="31">
        <v>27.2154057276263</v>
      </c>
      <c r="U53" s="31">
        <v>54.5652843267223</v>
      </c>
      <c r="V53" s="32">
        <v>57.6795658424993</v>
      </c>
    </row>
    <row r="54" spans="1:22">
      <c r="A54" s="18">
        <v>460000</v>
      </c>
      <c r="B54" s="3" t="s">
        <v>121</v>
      </c>
      <c r="C54" s="3">
        <v>2009</v>
      </c>
      <c r="D54" s="19"/>
      <c r="E54" s="67">
        <v>43.2179</v>
      </c>
      <c r="F54" s="67">
        <v>124.8647</v>
      </c>
      <c r="G54" s="67">
        <v>72.8548</v>
      </c>
      <c r="H54" s="67">
        <v>57.7765</v>
      </c>
      <c r="I54" s="67">
        <v>58.7234</v>
      </c>
      <c r="J54" s="67">
        <v>25.681</v>
      </c>
      <c r="K54" s="67">
        <v>13.9709</v>
      </c>
      <c r="L54" s="30"/>
      <c r="M54" s="34">
        <v>0.346117837947795</v>
      </c>
      <c r="N54" s="20">
        <v>0.206963714127278</v>
      </c>
      <c r="O54" s="20">
        <v>0.349372272918196</v>
      </c>
      <c r="P54" s="20">
        <v>0.455983022467972</v>
      </c>
      <c r="Q54" s="30"/>
      <c r="R54" s="33">
        <v>64.4394971538712</v>
      </c>
      <c r="S54" s="31">
        <v>72.3064572928727</v>
      </c>
      <c r="T54" s="31">
        <v>18.8785053839556</v>
      </c>
      <c r="U54" s="31">
        <v>78.9088525131267</v>
      </c>
      <c r="V54" s="32">
        <v>58.6333280859565</v>
      </c>
    </row>
    <row r="55" spans="1:22">
      <c r="A55" s="18">
        <v>500000</v>
      </c>
      <c r="B55" s="3" t="s">
        <v>122</v>
      </c>
      <c r="C55" s="3">
        <v>2009</v>
      </c>
      <c r="D55" s="19"/>
      <c r="E55" s="67">
        <v>176.5063</v>
      </c>
      <c r="F55" s="67">
        <v>316.3296</v>
      </c>
      <c r="G55" s="67">
        <v>317.7655</v>
      </c>
      <c r="H55" s="67">
        <v>240.5119</v>
      </c>
      <c r="I55" s="67">
        <v>209.2064</v>
      </c>
      <c r="J55" s="67">
        <v>59.616</v>
      </c>
      <c r="K55" s="67">
        <v>44.7386</v>
      </c>
      <c r="L55" s="30"/>
      <c r="M55" s="34">
        <v>0.557982243836808</v>
      </c>
      <c r="N55" s="20">
        <v>0.2431151273502</v>
      </c>
      <c r="O55" s="20">
        <v>0.424495049975052</v>
      </c>
      <c r="P55" s="20">
        <v>0.249553811057434</v>
      </c>
      <c r="Q55" s="30"/>
      <c r="R55" s="33">
        <v>33.5548972684005</v>
      </c>
      <c r="S55" s="31">
        <v>76.2004482768503</v>
      </c>
      <c r="T55" s="31">
        <v>20.7078913924259</v>
      </c>
      <c r="U55" s="31">
        <v>43.5397859513559</v>
      </c>
      <c r="V55" s="32">
        <v>43.5007557222582</v>
      </c>
    </row>
    <row r="56" spans="1:22">
      <c r="A56" s="18">
        <v>510000</v>
      </c>
      <c r="B56" s="3" t="s">
        <v>123</v>
      </c>
      <c r="C56" s="3">
        <v>2009</v>
      </c>
      <c r="D56" s="19"/>
      <c r="E56" s="67">
        <v>393.5116</v>
      </c>
      <c r="F56" s="67">
        <v>782.6727</v>
      </c>
      <c r="G56" s="67">
        <v>720.6458</v>
      </c>
      <c r="H56" s="67">
        <v>490.5443</v>
      </c>
      <c r="I56" s="67">
        <v>733.1148</v>
      </c>
      <c r="J56" s="67">
        <v>166.7587</v>
      </c>
      <c r="K56" s="67">
        <v>123.1689</v>
      </c>
      <c r="L56" s="30"/>
      <c r="M56" s="34">
        <v>0.502779258814061</v>
      </c>
      <c r="N56" s="20">
        <v>0.319299023181707</v>
      </c>
      <c r="O56" s="20">
        <v>0.623299256757636</v>
      </c>
      <c r="P56" s="20">
        <v>0.261394457980303</v>
      </c>
      <c r="Q56" s="30"/>
      <c r="R56" s="33">
        <v>41.6021296374107</v>
      </c>
      <c r="S56" s="31">
        <v>84.4064733542899</v>
      </c>
      <c r="T56" s="31">
        <v>25.5491612251141</v>
      </c>
      <c r="U56" s="31">
        <v>45.5685328825085</v>
      </c>
      <c r="V56" s="32">
        <v>49.2815742748308</v>
      </c>
    </row>
    <row r="57" spans="1:22">
      <c r="A57" s="18">
        <v>520000</v>
      </c>
      <c r="B57" s="3" t="s">
        <v>124</v>
      </c>
      <c r="C57" s="3">
        <v>2009</v>
      </c>
      <c r="D57" s="19"/>
      <c r="E57" s="67">
        <v>63.4737</v>
      </c>
      <c r="F57" s="67">
        <v>172.1398</v>
      </c>
      <c r="G57" s="67">
        <v>124.8126</v>
      </c>
      <c r="H57" s="67">
        <v>89.9087</v>
      </c>
      <c r="I57" s="67">
        <v>140.7464</v>
      </c>
      <c r="J57" s="67">
        <v>39.9299</v>
      </c>
      <c r="K57" s="67">
        <v>28.3409</v>
      </c>
      <c r="L57" s="30"/>
      <c r="M57" s="34">
        <v>0.368733436427834</v>
      </c>
      <c r="N57" s="20">
        <v>0.279650451957575</v>
      </c>
      <c r="O57" s="20">
        <v>0.597361356628546</v>
      </c>
      <c r="P57" s="20">
        <v>0.290233634444364</v>
      </c>
      <c r="Q57" s="30"/>
      <c r="R57" s="33">
        <v>61.1427012277431</v>
      </c>
      <c r="S57" s="31">
        <v>80.1357916544532</v>
      </c>
      <c r="T57" s="31">
        <v>24.9175228133798</v>
      </c>
      <c r="U57" s="31">
        <v>50.5097654967021</v>
      </c>
      <c r="V57" s="32">
        <v>54.1764452980695</v>
      </c>
    </row>
    <row r="58" spans="1:22">
      <c r="A58" s="18">
        <v>530000</v>
      </c>
      <c r="B58" s="3" t="s">
        <v>125</v>
      </c>
      <c r="C58" s="3">
        <v>2009</v>
      </c>
      <c r="D58" s="19"/>
      <c r="E58" s="67">
        <v>90.2251</v>
      </c>
      <c r="F58" s="67">
        <v>216.3156</v>
      </c>
      <c r="G58" s="67">
        <v>167.9616</v>
      </c>
      <c r="H58" s="67">
        <v>126.8062</v>
      </c>
      <c r="I58" s="67">
        <v>179.5128</v>
      </c>
      <c r="J58" s="67">
        <v>92.3014</v>
      </c>
      <c r="K58" s="67">
        <v>71.0078</v>
      </c>
      <c r="L58" s="30"/>
      <c r="M58" s="34">
        <v>0.417099367775602</v>
      </c>
      <c r="N58" s="20">
        <v>0.245028625590611</v>
      </c>
      <c r="O58" s="20">
        <v>0.58560837109069</v>
      </c>
      <c r="P58" s="20">
        <v>0.230696392470753</v>
      </c>
      <c r="Q58" s="30"/>
      <c r="R58" s="33">
        <v>54.0921424918576</v>
      </c>
      <c r="S58" s="31">
        <v>76.4065576438637</v>
      </c>
      <c r="T58" s="31">
        <v>24.6313147132128</v>
      </c>
      <c r="U58" s="31">
        <v>40.3088028525102</v>
      </c>
      <c r="V58" s="32">
        <v>48.8597044253611</v>
      </c>
    </row>
    <row r="59" spans="1:22">
      <c r="A59" s="18">
        <v>540000</v>
      </c>
      <c r="B59" s="3" t="s">
        <v>126</v>
      </c>
      <c r="C59" s="3">
        <v>2009</v>
      </c>
      <c r="D59" s="19"/>
      <c r="E59" s="67">
        <v>3.1244</v>
      </c>
      <c r="F59" s="67">
        <v>6.1087</v>
      </c>
      <c r="G59" s="67">
        <v>10.5748</v>
      </c>
      <c r="H59" s="67">
        <v>8.5118</v>
      </c>
      <c r="I59" s="67">
        <v>3.1652</v>
      </c>
      <c r="J59" s="67">
        <v>8.0749</v>
      </c>
      <c r="K59" s="67">
        <v>4.8671</v>
      </c>
      <c r="L59" s="30"/>
      <c r="M59" s="34">
        <v>0.511467251624732</v>
      </c>
      <c r="N59" s="20">
        <v>0.195086431894693</v>
      </c>
      <c r="O59" s="20">
        <v>0.34281010711462</v>
      </c>
      <c r="P59" s="20">
        <v>0.397255693568961</v>
      </c>
      <c r="Q59" s="30"/>
      <c r="R59" s="33">
        <v>40.3356347741537</v>
      </c>
      <c r="S59" s="31">
        <v>71.027115054088</v>
      </c>
      <c r="T59" s="31">
        <v>18.7187038593495</v>
      </c>
      <c r="U59" s="31">
        <v>68.8466583564421</v>
      </c>
      <c r="V59" s="32">
        <v>49.7320280110083</v>
      </c>
    </row>
    <row r="60" spans="1:22">
      <c r="A60" s="18">
        <v>610000</v>
      </c>
      <c r="B60" s="3" t="s">
        <v>127</v>
      </c>
      <c r="C60" s="3">
        <v>2009</v>
      </c>
      <c r="D60" s="19"/>
      <c r="E60" s="67">
        <v>130.955</v>
      </c>
      <c r="F60" s="67">
        <v>327.8833</v>
      </c>
      <c r="G60" s="67">
        <v>235.1763</v>
      </c>
      <c r="H60" s="67">
        <v>201.1951</v>
      </c>
      <c r="I60" s="67">
        <v>165.6272</v>
      </c>
      <c r="J60" s="67">
        <v>81.8873</v>
      </c>
      <c r="K60" s="67">
        <v>54.8952</v>
      </c>
      <c r="L60" s="30"/>
      <c r="M60" s="34">
        <v>0.399395150652686</v>
      </c>
      <c r="N60" s="20">
        <v>0.144492450982518</v>
      </c>
      <c r="O60" s="20">
        <v>0.360970738493277</v>
      </c>
      <c r="P60" s="20">
        <v>0.329624984582469</v>
      </c>
      <c r="Q60" s="30"/>
      <c r="R60" s="33">
        <v>56.6729802679454</v>
      </c>
      <c r="S60" s="31">
        <v>65.5774662588749</v>
      </c>
      <c r="T60" s="31">
        <v>19.1609506219254</v>
      </c>
      <c r="U60" s="31">
        <v>57.2589812470925</v>
      </c>
      <c r="V60" s="32">
        <v>49.6675945989595</v>
      </c>
    </row>
    <row r="61" spans="1:22">
      <c r="A61" s="18">
        <v>620000</v>
      </c>
      <c r="B61" s="3" t="s">
        <v>128</v>
      </c>
      <c r="C61" s="3">
        <v>2009</v>
      </c>
      <c r="D61" s="19"/>
      <c r="E61" s="67">
        <v>67.5405</v>
      </c>
      <c r="F61" s="67">
        <v>163.3733</v>
      </c>
      <c r="G61" s="67">
        <v>138.1039</v>
      </c>
      <c r="H61" s="67">
        <v>106.6411</v>
      </c>
      <c r="I61" s="67">
        <v>139.3614</v>
      </c>
      <c r="J61" s="67">
        <v>43.8094</v>
      </c>
      <c r="K61" s="67">
        <v>33.2651</v>
      </c>
      <c r="L61" s="30"/>
      <c r="M61" s="34">
        <v>0.413412105894904</v>
      </c>
      <c r="N61" s="20">
        <v>0.227819779166266</v>
      </c>
      <c r="O61" s="20">
        <v>0.603521314014147</v>
      </c>
      <c r="P61" s="20">
        <v>0.240685788894621</v>
      </c>
      <c r="Q61" s="30"/>
      <c r="R61" s="33">
        <v>54.6296542432084</v>
      </c>
      <c r="S61" s="31">
        <v>74.55293459439</v>
      </c>
      <c r="T61" s="31">
        <v>25.0675297792493</v>
      </c>
      <c r="U61" s="31">
        <v>42.0203611373744</v>
      </c>
      <c r="V61" s="32">
        <v>49.0676199385555</v>
      </c>
    </row>
    <row r="62" spans="1:22">
      <c r="A62" s="18">
        <v>630000</v>
      </c>
      <c r="B62" s="3" t="s">
        <v>129</v>
      </c>
      <c r="C62" s="3">
        <v>2009</v>
      </c>
      <c r="D62" s="19"/>
      <c r="E62" s="67">
        <v>19.321</v>
      </c>
      <c r="F62" s="67">
        <v>52.0245</v>
      </c>
      <c r="G62" s="67">
        <v>46.0348</v>
      </c>
      <c r="H62" s="67">
        <v>36.9157</v>
      </c>
      <c r="I62" s="67">
        <v>42.1068</v>
      </c>
      <c r="J62" s="67">
        <v>20.9124</v>
      </c>
      <c r="K62" s="67">
        <v>16.6022</v>
      </c>
      <c r="L62" s="30"/>
      <c r="M62" s="34">
        <v>0.371382713913637</v>
      </c>
      <c r="N62" s="20">
        <v>0.198091443864207</v>
      </c>
      <c r="O62" s="20">
        <v>0.590181581178911</v>
      </c>
      <c r="P62" s="20">
        <v>0.206107381266617</v>
      </c>
      <c r="Q62" s="30"/>
      <c r="R62" s="33">
        <v>60.7565019754842</v>
      </c>
      <c r="S62" s="31">
        <v>71.3507950564125</v>
      </c>
      <c r="T62" s="31">
        <v>24.7426812903943</v>
      </c>
      <c r="U62" s="31">
        <v>36.0957829604872</v>
      </c>
      <c r="V62" s="32">
        <v>48.2364403206945</v>
      </c>
    </row>
    <row r="63" spans="1:22">
      <c r="A63" s="18">
        <v>640000</v>
      </c>
      <c r="B63" s="3" t="s">
        <v>130</v>
      </c>
      <c r="C63" s="3">
        <v>2009</v>
      </c>
      <c r="D63" s="19"/>
      <c r="E63" s="67">
        <v>19.9787</v>
      </c>
      <c r="F63" s="67">
        <v>69.4025</v>
      </c>
      <c r="G63" s="67">
        <v>50.9642</v>
      </c>
      <c r="H63" s="67">
        <v>38.1316</v>
      </c>
      <c r="I63" s="67">
        <v>72.7417</v>
      </c>
      <c r="J63" s="67">
        <v>16.0932</v>
      </c>
      <c r="K63" s="67">
        <v>12.425</v>
      </c>
      <c r="L63" s="30"/>
      <c r="M63" s="34">
        <v>0.287867151759663</v>
      </c>
      <c r="N63" s="20">
        <v>0.251796359012797</v>
      </c>
      <c r="O63" s="20">
        <v>0.813836690489723</v>
      </c>
      <c r="P63" s="20">
        <v>0.227934779907041</v>
      </c>
      <c r="Q63" s="30"/>
      <c r="R63" s="33">
        <v>72.9310091113684</v>
      </c>
      <c r="S63" s="31">
        <v>77.135533099552</v>
      </c>
      <c r="T63" s="31">
        <v>30.1891190250703</v>
      </c>
      <c r="U63" s="31">
        <v>39.8356350391163</v>
      </c>
      <c r="V63" s="32">
        <v>55.0228240687767</v>
      </c>
    </row>
    <row r="64" spans="1:22">
      <c r="A64" s="18">
        <v>650000</v>
      </c>
      <c r="B64" s="3" t="s">
        <v>131</v>
      </c>
      <c r="C64" s="3">
        <v>2009</v>
      </c>
      <c r="D64" s="19"/>
      <c r="E64" s="67">
        <v>100.6189</v>
      </c>
      <c r="F64" s="67">
        <v>256.296</v>
      </c>
      <c r="G64" s="67">
        <v>216.4331</v>
      </c>
      <c r="H64" s="67">
        <v>155.9149</v>
      </c>
      <c r="I64" s="67">
        <v>310.0085</v>
      </c>
      <c r="J64" s="67">
        <v>80.7458</v>
      </c>
      <c r="K64" s="67">
        <v>65.0006</v>
      </c>
      <c r="L64" s="30"/>
      <c r="M64" s="34">
        <v>0.392588647501327</v>
      </c>
      <c r="N64" s="20">
        <v>0.279616195489507</v>
      </c>
      <c r="O64" s="20">
        <v>0.868578196091001</v>
      </c>
      <c r="P64" s="20">
        <v>0.194997139170087</v>
      </c>
      <c r="Q64" s="30"/>
      <c r="R64" s="33">
        <v>57.6652003889555</v>
      </c>
      <c r="S64" s="31">
        <v>80.1321017744207</v>
      </c>
      <c r="T64" s="31">
        <v>31.522181357867</v>
      </c>
      <c r="U64" s="31">
        <v>34.1921817717579</v>
      </c>
      <c r="V64" s="32">
        <v>50.8779163232503</v>
      </c>
    </row>
    <row r="65" spans="1:22">
      <c r="A65" s="18">
        <v>110000</v>
      </c>
      <c r="B65" s="3" t="s">
        <v>101</v>
      </c>
      <c r="C65" s="3">
        <v>2010</v>
      </c>
      <c r="D65" s="19"/>
      <c r="E65" s="67">
        <v>195.5</v>
      </c>
      <c r="F65" s="67">
        <v>785.9</v>
      </c>
      <c r="G65" s="67">
        <v>658.9</v>
      </c>
      <c r="H65" s="67">
        <v>482.4</v>
      </c>
      <c r="I65" s="67">
        <v>617.8946</v>
      </c>
      <c r="J65" s="67">
        <v>296.8</v>
      </c>
      <c r="K65" s="67">
        <v>285.7</v>
      </c>
      <c r="L65" s="30"/>
      <c r="M65" s="34">
        <v>0.248759384145566</v>
      </c>
      <c r="N65" s="20">
        <v>0.267870693580209</v>
      </c>
      <c r="O65" s="20">
        <v>0.629605257794987</v>
      </c>
      <c r="P65" s="20">
        <v>0.0373989218328842</v>
      </c>
      <c r="Q65" s="30"/>
      <c r="R65" s="33">
        <v>78.631956139762</v>
      </c>
      <c r="S65" s="31">
        <v>78.8669540399443</v>
      </c>
      <c r="T65" s="31">
        <v>25.70272463849</v>
      </c>
      <c r="U65" s="31">
        <v>7.18969602408716</v>
      </c>
      <c r="V65" s="32">
        <v>47.5978327105709</v>
      </c>
    </row>
    <row r="66" spans="1:22">
      <c r="A66" s="18">
        <v>120000</v>
      </c>
      <c r="B66" s="3" t="s">
        <v>102</v>
      </c>
      <c r="C66" s="3">
        <v>2010</v>
      </c>
      <c r="D66" s="19"/>
      <c r="E66" s="67">
        <v>143.6</v>
      </c>
      <c r="F66" s="67">
        <v>287.9</v>
      </c>
      <c r="G66" s="67">
        <v>278.9</v>
      </c>
      <c r="H66" s="67">
        <v>271.8</v>
      </c>
      <c r="I66" s="67">
        <v>203.0066</v>
      </c>
      <c r="J66" s="67">
        <v>105.5</v>
      </c>
      <c r="K66" s="67">
        <v>94.4</v>
      </c>
      <c r="L66" s="30"/>
      <c r="M66" s="34">
        <v>0.498784300104203</v>
      </c>
      <c r="N66" s="20">
        <v>0.0254571531014699</v>
      </c>
      <c r="O66" s="20">
        <v>0.470467207415991</v>
      </c>
      <c r="P66" s="20">
        <v>0.10521327014218</v>
      </c>
      <c r="Q66" s="30"/>
      <c r="R66" s="33">
        <v>42.184495990056</v>
      </c>
      <c r="S66" s="31">
        <v>52.7557717412732</v>
      </c>
      <c r="T66" s="31">
        <v>21.8274030092289</v>
      </c>
      <c r="U66" s="31">
        <v>18.8088374372881</v>
      </c>
      <c r="V66" s="32">
        <v>33.8941270444616</v>
      </c>
    </row>
    <row r="67" spans="1:22">
      <c r="A67" s="18">
        <v>130000</v>
      </c>
      <c r="B67" s="3" t="s">
        <v>103</v>
      </c>
      <c r="C67" s="3">
        <v>2010</v>
      </c>
      <c r="D67" s="19"/>
      <c r="E67" s="67">
        <v>259.5</v>
      </c>
      <c r="F67" s="67">
        <v>728.9</v>
      </c>
      <c r="G67" s="67">
        <v>584.6</v>
      </c>
      <c r="H67" s="67">
        <v>451.8</v>
      </c>
      <c r="I67" s="67">
        <v>562.8769</v>
      </c>
      <c r="J67" s="67">
        <v>145.8</v>
      </c>
      <c r="K67" s="67">
        <v>109.9</v>
      </c>
      <c r="L67" s="30"/>
      <c r="M67" s="34">
        <v>0.356015914391549</v>
      </c>
      <c r="N67" s="20">
        <v>0.227163872733493</v>
      </c>
      <c r="O67" s="20">
        <v>0.569482901659247</v>
      </c>
      <c r="P67" s="20">
        <v>0.246227709190672</v>
      </c>
      <c r="Q67" s="30"/>
      <c r="R67" s="33">
        <v>62.9966019713681</v>
      </c>
      <c r="S67" s="31">
        <v>74.4822846942104</v>
      </c>
      <c r="T67" s="31">
        <v>24.2386281098466</v>
      </c>
      <c r="U67" s="31">
        <v>42.9698999477574</v>
      </c>
      <c r="V67" s="32">
        <v>51.1718536807956</v>
      </c>
    </row>
    <row r="68" spans="1:22">
      <c r="A68" s="18">
        <v>140000</v>
      </c>
      <c r="B68" s="3" t="s">
        <v>104</v>
      </c>
      <c r="C68" s="3">
        <v>2010</v>
      </c>
      <c r="D68" s="19"/>
      <c r="E68" s="67">
        <v>147.3</v>
      </c>
      <c r="F68" s="67">
        <v>443.7</v>
      </c>
      <c r="G68" s="67">
        <v>404.4</v>
      </c>
      <c r="H68" s="67">
        <v>269.4</v>
      </c>
      <c r="I68" s="67">
        <v>637.3609</v>
      </c>
      <c r="J68" s="67">
        <v>80.8</v>
      </c>
      <c r="K68" s="67">
        <v>66.4</v>
      </c>
      <c r="L68" s="30"/>
      <c r="M68" s="34">
        <v>0.331981068289385</v>
      </c>
      <c r="N68" s="20">
        <v>0.333827893175074</v>
      </c>
      <c r="O68" s="20">
        <v>1.0784448392555</v>
      </c>
      <c r="P68" s="20">
        <v>0.178217821782178</v>
      </c>
      <c r="Q68" s="30"/>
      <c r="R68" s="33">
        <v>66.5002891625194</v>
      </c>
      <c r="S68" s="31">
        <v>85.9714270785798</v>
      </c>
      <c r="T68" s="31">
        <v>36.6328430731442</v>
      </c>
      <c r="U68" s="31">
        <v>31.3172553526777</v>
      </c>
      <c r="V68" s="32">
        <v>55.1054536667303</v>
      </c>
    </row>
    <row r="69" spans="1:22">
      <c r="A69" s="18">
        <v>150000</v>
      </c>
      <c r="B69" s="3" t="s">
        <v>105</v>
      </c>
      <c r="C69" s="3">
        <v>2010</v>
      </c>
      <c r="D69" s="19"/>
      <c r="E69" s="67">
        <v>119.2</v>
      </c>
      <c r="F69" s="67">
        <v>311.5</v>
      </c>
      <c r="G69" s="67">
        <v>266.9</v>
      </c>
      <c r="H69" s="67">
        <v>212.6</v>
      </c>
      <c r="I69" s="67">
        <v>257.8635</v>
      </c>
      <c r="J69" s="67">
        <v>71.4</v>
      </c>
      <c r="K69" s="67">
        <v>58.7</v>
      </c>
      <c r="L69" s="30"/>
      <c r="M69" s="34">
        <v>0.382664526484751</v>
      </c>
      <c r="N69" s="20">
        <v>0.203446983889097</v>
      </c>
      <c r="O69" s="20">
        <v>0.598707917343859</v>
      </c>
      <c r="P69" s="20">
        <v>0.177871148459384</v>
      </c>
      <c r="Q69" s="30"/>
      <c r="R69" s="33">
        <v>59.1118922271895</v>
      </c>
      <c r="S69" s="31">
        <v>71.9276583851753</v>
      </c>
      <c r="T69" s="31">
        <v>24.9503141907577</v>
      </c>
      <c r="U69" s="31">
        <v>31.2578572096276</v>
      </c>
      <c r="V69" s="32">
        <v>46.8119305031875</v>
      </c>
    </row>
    <row r="70" spans="1:22">
      <c r="A70" s="18">
        <v>210000</v>
      </c>
      <c r="B70" s="3" t="s">
        <v>106</v>
      </c>
      <c r="C70" s="3">
        <v>2010</v>
      </c>
      <c r="D70" s="19"/>
      <c r="E70" s="67">
        <v>472.7</v>
      </c>
      <c r="F70" s="67">
        <v>1024.2</v>
      </c>
      <c r="G70" s="67">
        <v>834.1</v>
      </c>
      <c r="H70" s="67">
        <v>755.8</v>
      </c>
      <c r="I70" s="67">
        <v>739.3124</v>
      </c>
      <c r="J70" s="67">
        <v>205.7</v>
      </c>
      <c r="K70" s="67">
        <v>175.6</v>
      </c>
      <c r="L70" s="30"/>
      <c r="M70" s="34">
        <v>0.461530950986136</v>
      </c>
      <c r="N70" s="20">
        <v>0.0938736362546458</v>
      </c>
      <c r="O70" s="20">
        <v>0.493895651012092</v>
      </c>
      <c r="P70" s="20">
        <v>0.146329606222654</v>
      </c>
      <c r="Q70" s="30"/>
      <c r="R70" s="33">
        <v>47.6151145834783</v>
      </c>
      <c r="S70" s="31">
        <v>60.125142529384</v>
      </c>
      <c r="T70" s="31">
        <v>22.3979312643613</v>
      </c>
      <c r="U70" s="31">
        <v>25.8536079795457</v>
      </c>
      <c r="V70" s="32">
        <v>38.9979490891923</v>
      </c>
    </row>
    <row r="71" spans="1:22">
      <c r="A71" s="18">
        <v>220000</v>
      </c>
      <c r="B71" s="3" t="s">
        <v>107</v>
      </c>
      <c r="C71" s="3">
        <v>2010</v>
      </c>
      <c r="D71" s="19"/>
      <c r="E71" s="67">
        <v>206.6</v>
      </c>
      <c r="F71" s="67">
        <v>392.9</v>
      </c>
      <c r="G71" s="67">
        <v>289.8</v>
      </c>
      <c r="H71" s="67">
        <v>252.8</v>
      </c>
      <c r="I71" s="67">
        <v>351.7933</v>
      </c>
      <c r="J71" s="67">
        <v>52.9</v>
      </c>
      <c r="K71" s="67">
        <v>45.4</v>
      </c>
      <c r="L71" s="30"/>
      <c r="M71" s="34">
        <v>0.525833545431407</v>
      </c>
      <c r="N71" s="20">
        <v>0.127674258109041</v>
      </c>
      <c r="O71" s="20">
        <v>0.586811175979983</v>
      </c>
      <c r="P71" s="20">
        <v>0.141776937618147</v>
      </c>
      <c r="Q71" s="30"/>
      <c r="R71" s="33">
        <v>38.2413838111642</v>
      </c>
      <c r="S71" s="31">
        <v>63.7659218245734</v>
      </c>
      <c r="T71" s="31">
        <v>24.660605356099</v>
      </c>
      <c r="U71" s="31">
        <v>25.0735650882988</v>
      </c>
      <c r="V71" s="32">
        <v>37.9353690200339</v>
      </c>
    </row>
    <row r="72" spans="1:22">
      <c r="A72" s="18">
        <v>230000</v>
      </c>
      <c r="B72" s="3" t="s">
        <v>108</v>
      </c>
      <c r="C72" s="3">
        <v>2010</v>
      </c>
      <c r="D72" s="19"/>
      <c r="E72" s="67">
        <v>363</v>
      </c>
      <c r="F72" s="67">
        <v>589.2</v>
      </c>
      <c r="G72" s="67">
        <v>524.1</v>
      </c>
      <c r="H72" s="67">
        <v>500.1</v>
      </c>
      <c r="I72" s="67">
        <v>479.0092</v>
      </c>
      <c r="J72" s="67">
        <v>113.3</v>
      </c>
      <c r="K72" s="67">
        <v>95.4</v>
      </c>
      <c r="L72" s="30"/>
      <c r="M72" s="34">
        <v>0.616089613034623</v>
      </c>
      <c r="N72" s="20">
        <v>0.0457927876359473</v>
      </c>
      <c r="O72" s="20">
        <v>0.503055240495694</v>
      </c>
      <c r="P72" s="20">
        <v>0.157987643424537</v>
      </c>
      <c r="Q72" s="30"/>
      <c r="R72" s="33">
        <v>25.0842773898921</v>
      </c>
      <c r="S72" s="31">
        <v>54.9461917130299</v>
      </c>
      <c r="T72" s="31">
        <v>22.6209851170157</v>
      </c>
      <c r="U72" s="31">
        <v>27.8510670162562</v>
      </c>
      <c r="V72" s="32">
        <v>32.6256303090485</v>
      </c>
    </row>
    <row r="73" spans="1:22">
      <c r="A73" s="18">
        <v>310000</v>
      </c>
      <c r="B73" s="3" t="s">
        <v>109</v>
      </c>
      <c r="C73" s="3">
        <v>2010</v>
      </c>
      <c r="D73" s="19"/>
      <c r="E73" s="67">
        <v>392.2</v>
      </c>
      <c r="F73" s="67">
        <v>657.3</v>
      </c>
      <c r="G73" s="67">
        <v>889.9</v>
      </c>
      <c r="H73" s="67">
        <v>847.5</v>
      </c>
      <c r="I73" s="67">
        <v>461.9969</v>
      </c>
      <c r="J73" s="67">
        <v>316.7</v>
      </c>
      <c r="K73" s="67">
        <v>287</v>
      </c>
      <c r="L73" s="30"/>
      <c r="M73" s="34">
        <v>0.596683401795223</v>
      </c>
      <c r="N73" s="20">
        <v>0.0476458028992021</v>
      </c>
      <c r="O73" s="20">
        <v>0.440206669842782</v>
      </c>
      <c r="P73" s="20">
        <v>0.0937796021471424</v>
      </c>
      <c r="Q73" s="30"/>
      <c r="R73" s="33">
        <v>27.9132238894555</v>
      </c>
      <c r="S73" s="31">
        <v>55.1457862540177</v>
      </c>
      <c r="T73" s="31">
        <v>21.0904999524726</v>
      </c>
      <c r="U73" s="31">
        <v>16.8498212612421</v>
      </c>
      <c r="V73" s="32">
        <v>30.249832839297</v>
      </c>
    </row>
    <row r="74" spans="1:22">
      <c r="A74" s="18">
        <v>320000</v>
      </c>
      <c r="B74" s="3" t="s">
        <v>110</v>
      </c>
      <c r="C74" s="3">
        <v>2010</v>
      </c>
      <c r="D74" s="19"/>
      <c r="E74" s="67">
        <v>449.1</v>
      </c>
      <c r="F74" s="67">
        <v>1583.9</v>
      </c>
      <c r="G74" s="67">
        <v>1018.7</v>
      </c>
      <c r="H74" s="67">
        <v>753.3</v>
      </c>
      <c r="I74" s="67">
        <v>1271.8327</v>
      </c>
      <c r="J74" s="67">
        <v>339.8</v>
      </c>
      <c r="K74" s="67">
        <v>270.1</v>
      </c>
      <c r="L74" s="30"/>
      <c r="M74" s="34">
        <v>0.283540627564872</v>
      </c>
      <c r="N74" s="20">
        <v>0.260528124079709</v>
      </c>
      <c r="O74" s="20">
        <v>0.625594048204624</v>
      </c>
      <c r="P74" s="20">
        <v>0.205120659211301</v>
      </c>
      <c r="Q74" s="30"/>
      <c r="R74" s="33">
        <v>73.5617095260521</v>
      </c>
      <c r="S74" s="31">
        <v>78.0760610461388</v>
      </c>
      <c r="T74" s="31">
        <v>25.6050438685672</v>
      </c>
      <c r="U74" s="31">
        <v>35.9267204629173</v>
      </c>
      <c r="V74" s="32">
        <v>53.2923837259188</v>
      </c>
    </row>
    <row r="75" spans="1:22">
      <c r="A75" s="18">
        <v>330000</v>
      </c>
      <c r="B75" s="3" t="s">
        <v>111</v>
      </c>
      <c r="C75" s="3">
        <v>2010</v>
      </c>
      <c r="D75" s="19"/>
      <c r="E75" s="67">
        <v>223.6</v>
      </c>
      <c r="F75" s="67">
        <v>1478.6</v>
      </c>
      <c r="G75" s="67">
        <v>605.1</v>
      </c>
      <c r="H75" s="67">
        <v>429.1</v>
      </c>
      <c r="I75" s="67">
        <v>1162.1441</v>
      </c>
      <c r="J75" s="67">
        <v>280.3</v>
      </c>
      <c r="K75" s="67">
        <v>223.9</v>
      </c>
      <c r="L75" s="30"/>
      <c r="M75" s="34">
        <v>0.151224130934668</v>
      </c>
      <c r="N75" s="20">
        <v>0.290861014708313</v>
      </c>
      <c r="O75" s="20">
        <v>0.682730642697685</v>
      </c>
      <c r="P75" s="20">
        <v>0.201212986086336</v>
      </c>
      <c r="Q75" s="30"/>
      <c r="R75" s="33">
        <v>92.8501881146257</v>
      </c>
      <c r="S75" s="31">
        <v>81.3433192829723</v>
      </c>
      <c r="T75" s="31">
        <v>26.9964312830413</v>
      </c>
      <c r="U75" s="31">
        <v>35.2571894894949</v>
      </c>
      <c r="V75" s="32">
        <v>59.1117820425335</v>
      </c>
    </row>
    <row r="76" spans="1:22">
      <c r="A76" s="18">
        <v>340000</v>
      </c>
      <c r="B76" s="3" t="s">
        <v>112</v>
      </c>
      <c r="C76" s="3">
        <v>2010</v>
      </c>
      <c r="D76" s="19"/>
      <c r="E76" s="67">
        <v>177.5</v>
      </c>
      <c r="F76" s="67">
        <v>492</v>
      </c>
      <c r="G76" s="67">
        <v>341.6</v>
      </c>
      <c r="H76" s="67">
        <v>269.2</v>
      </c>
      <c r="I76" s="67">
        <v>352.9725</v>
      </c>
      <c r="J76" s="67">
        <v>81.4</v>
      </c>
      <c r="K76" s="67">
        <v>69.6</v>
      </c>
      <c r="L76" s="30"/>
      <c r="M76" s="34">
        <v>0.360772357723577</v>
      </c>
      <c r="N76" s="20">
        <v>0.211943793911007</v>
      </c>
      <c r="O76" s="20">
        <v>0.527218073188947</v>
      </c>
      <c r="P76" s="20">
        <v>0.144963144963145</v>
      </c>
      <c r="Q76" s="30"/>
      <c r="R76" s="33">
        <v>62.3032299602878</v>
      </c>
      <c r="S76" s="31">
        <v>72.8428785292362</v>
      </c>
      <c r="T76" s="31">
        <v>23.2093971777226</v>
      </c>
      <c r="U76" s="31">
        <v>25.619481913223</v>
      </c>
      <c r="V76" s="32">
        <v>45.9937468951174</v>
      </c>
    </row>
    <row r="77" spans="1:22">
      <c r="A77" s="18">
        <v>350000</v>
      </c>
      <c r="B77" s="3" t="s">
        <v>113</v>
      </c>
      <c r="C77" s="3">
        <v>2010</v>
      </c>
      <c r="D77" s="19"/>
      <c r="E77" s="67">
        <v>113.5</v>
      </c>
      <c r="F77" s="67">
        <v>522</v>
      </c>
      <c r="G77" s="67">
        <v>204.1</v>
      </c>
      <c r="H77" s="67">
        <v>187.7</v>
      </c>
      <c r="I77" s="67">
        <v>141.2251</v>
      </c>
      <c r="J77" s="67">
        <v>101.4</v>
      </c>
      <c r="K77" s="67">
        <v>84.1</v>
      </c>
      <c r="L77" s="30"/>
      <c r="M77" s="34">
        <v>0.217432950191571</v>
      </c>
      <c r="N77" s="20">
        <v>0.0803527682508575</v>
      </c>
      <c r="O77" s="20">
        <v>0.222226750590087</v>
      </c>
      <c r="P77" s="20">
        <v>0.170611439842209</v>
      </c>
      <c r="Q77" s="30"/>
      <c r="R77" s="33">
        <v>83.1985768255161</v>
      </c>
      <c r="S77" s="31">
        <v>58.6687641085006</v>
      </c>
      <c r="T77" s="31">
        <v>15.7822641546056</v>
      </c>
      <c r="U77" s="31">
        <v>30.0139968298615</v>
      </c>
      <c r="V77" s="32">
        <v>46.915900479621</v>
      </c>
    </row>
    <row r="78" spans="1:22">
      <c r="A78" s="18">
        <v>360000</v>
      </c>
      <c r="B78" s="3" t="s">
        <v>114</v>
      </c>
      <c r="C78" s="3">
        <v>2010</v>
      </c>
      <c r="D78" s="19"/>
      <c r="E78" s="67">
        <v>145.5</v>
      </c>
      <c r="F78" s="67">
        <v>462.1</v>
      </c>
      <c r="G78" s="67">
        <v>231.6</v>
      </c>
      <c r="H78" s="67">
        <v>193</v>
      </c>
      <c r="I78" s="67">
        <v>203.5721</v>
      </c>
      <c r="J78" s="67">
        <v>52.5</v>
      </c>
      <c r="K78" s="67">
        <v>42.6</v>
      </c>
      <c r="L78" s="30"/>
      <c r="M78" s="34">
        <v>0.314866911923826</v>
      </c>
      <c r="N78" s="20">
        <v>0.166666666666667</v>
      </c>
      <c r="O78" s="20">
        <v>0.335042955892034</v>
      </c>
      <c r="P78" s="20">
        <v>0.188571428571429</v>
      </c>
      <c r="Q78" s="30"/>
      <c r="R78" s="33">
        <v>68.9951106475618</v>
      </c>
      <c r="S78" s="31">
        <v>67.9659260244285</v>
      </c>
      <c r="T78" s="31">
        <v>18.5295585917096</v>
      </c>
      <c r="U78" s="31">
        <v>33.0912165337586</v>
      </c>
      <c r="V78" s="32">
        <v>47.1454529493646</v>
      </c>
    </row>
    <row r="79" spans="1:22">
      <c r="A79" s="18">
        <v>370000</v>
      </c>
      <c r="B79" s="3" t="s">
        <v>115</v>
      </c>
      <c r="C79" s="3">
        <v>2010</v>
      </c>
      <c r="D79" s="19"/>
      <c r="E79" s="67">
        <v>345.1</v>
      </c>
      <c r="F79" s="67">
        <v>1427.9</v>
      </c>
      <c r="G79" s="67">
        <v>942.4</v>
      </c>
      <c r="H79" s="67">
        <v>748.2</v>
      </c>
      <c r="I79" s="67">
        <v>1077.6155</v>
      </c>
      <c r="J79" s="67">
        <v>248</v>
      </c>
      <c r="K79" s="67">
        <v>209.9</v>
      </c>
      <c r="L79" s="30"/>
      <c r="M79" s="34">
        <v>0.241683591287905</v>
      </c>
      <c r="N79" s="20">
        <v>0.20606960950764</v>
      </c>
      <c r="O79" s="20">
        <v>0.607792160180485</v>
      </c>
      <c r="P79" s="20">
        <v>0.153629032258064</v>
      </c>
      <c r="Q79" s="30"/>
      <c r="R79" s="33">
        <v>79.6634320517461</v>
      </c>
      <c r="S79" s="31">
        <v>72.2101502603886</v>
      </c>
      <c r="T79" s="31">
        <v>25.1715332057349</v>
      </c>
      <c r="U79" s="31">
        <v>27.1042734427572</v>
      </c>
      <c r="V79" s="32">
        <v>51.0373472401567</v>
      </c>
    </row>
    <row r="80" spans="1:22">
      <c r="A80" s="18">
        <v>410000</v>
      </c>
      <c r="B80" s="3" t="s">
        <v>116</v>
      </c>
      <c r="C80" s="3">
        <v>2010</v>
      </c>
      <c r="D80" s="19"/>
      <c r="E80" s="67">
        <v>270.3</v>
      </c>
      <c r="F80" s="67">
        <v>809</v>
      </c>
      <c r="G80" s="67">
        <v>519.8</v>
      </c>
      <c r="H80" s="67">
        <v>420.3</v>
      </c>
      <c r="I80" s="67">
        <v>499.0317</v>
      </c>
      <c r="J80" s="67">
        <v>119</v>
      </c>
      <c r="K80" s="67">
        <v>97.7</v>
      </c>
      <c r="L80" s="30"/>
      <c r="M80" s="34">
        <v>0.334116192830655</v>
      </c>
      <c r="N80" s="20">
        <v>0.191419776837245</v>
      </c>
      <c r="O80" s="20">
        <v>0.462366070601316</v>
      </c>
      <c r="P80" s="20">
        <v>0.178991596638655</v>
      </c>
      <c r="Q80" s="30"/>
      <c r="R80" s="33">
        <v>66.1890407162026</v>
      </c>
      <c r="S80" s="31">
        <v>70.6321672370547</v>
      </c>
      <c r="T80" s="31">
        <v>21.6301245416045</v>
      </c>
      <c r="U80" s="31">
        <v>31.4498320079658</v>
      </c>
      <c r="V80" s="32">
        <v>47.4752911257069</v>
      </c>
    </row>
    <row r="81" spans="1:22">
      <c r="A81" s="18">
        <v>420000</v>
      </c>
      <c r="B81" s="3" t="s">
        <v>117</v>
      </c>
      <c r="C81" s="3">
        <v>2010</v>
      </c>
      <c r="D81" s="19"/>
      <c r="E81" s="67">
        <v>301.6</v>
      </c>
      <c r="F81" s="67">
        <v>738.2</v>
      </c>
      <c r="G81" s="67">
        <v>501.9</v>
      </c>
      <c r="H81" s="67">
        <v>419.8</v>
      </c>
      <c r="I81" s="67">
        <v>427.581</v>
      </c>
      <c r="J81" s="67">
        <v>111.5</v>
      </c>
      <c r="K81" s="67">
        <v>95.1</v>
      </c>
      <c r="L81" s="30"/>
      <c r="M81" s="34">
        <v>0.408561365483609</v>
      </c>
      <c r="N81" s="20">
        <v>0.163578402072126</v>
      </c>
      <c r="O81" s="20">
        <v>0.411214656664743</v>
      </c>
      <c r="P81" s="20">
        <v>0.147085201793722</v>
      </c>
      <c r="Q81" s="30"/>
      <c r="R81" s="33">
        <v>55.3367724404464</v>
      </c>
      <c r="S81" s="31">
        <v>67.6332786002981</v>
      </c>
      <c r="T81" s="31">
        <v>20.3844879366342</v>
      </c>
      <c r="U81" s="31">
        <v>25.9830698413833</v>
      </c>
      <c r="V81" s="32">
        <v>42.3344022046905</v>
      </c>
    </row>
    <row r="82" spans="1:22">
      <c r="A82" s="18">
        <v>430000</v>
      </c>
      <c r="B82" s="3" t="s">
        <v>118</v>
      </c>
      <c r="C82" s="3">
        <v>2010</v>
      </c>
      <c r="D82" s="19"/>
      <c r="E82" s="67">
        <v>265.4</v>
      </c>
      <c r="F82" s="67">
        <v>673.5</v>
      </c>
      <c r="G82" s="67">
        <v>452.3</v>
      </c>
      <c r="H82" s="67">
        <v>355.1</v>
      </c>
      <c r="I82" s="67">
        <v>455.8507</v>
      </c>
      <c r="J82" s="67">
        <v>97.2</v>
      </c>
      <c r="K82" s="67">
        <v>94.8</v>
      </c>
      <c r="L82" s="30"/>
      <c r="M82" s="34">
        <v>0.394060876020787</v>
      </c>
      <c r="N82" s="20">
        <v>0.214901613973027</v>
      </c>
      <c r="O82" s="20">
        <v>0.485515709873256</v>
      </c>
      <c r="P82" s="20">
        <v>0.0246913580246914</v>
      </c>
      <c r="Q82" s="30"/>
      <c r="R82" s="33">
        <v>57.4505858170895</v>
      </c>
      <c r="S82" s="31">
        <v>73.1614753315994</v>
      </c>
      <c r="T82" s="31">
        <v>22.1938633681547</v>
      </c>
      <c r="U82" s="31">
        <v>5.01241371457882</v>
      </c>
      <c r="V82" s="32">
        <v>39.4545845578556</v>
      </c>
    </row>
    <row r="83" spans="1:22">
      <c r="A83" s="18">
        <v>440000</v>
      </c>
      <c r="B83" s="3" t="s">
        <v>119</v>
      </c>
      <c r="C83" s="3">
        <v>2010</v>
      </c>
      <c r="D83" s="19"/>
      <c r="E83" s="67">
        <v>339.6</v>
      </c>
      <c r="F83" s="67">
        <v>2875.6</v>
      </c>
      <c r="G83" s="67">
        <v>1139.1</v>
      </c>
      <c r="H83" s="67">
        <v>627.7</v>
      </c>
      <c r="I83" s="67">
        <v>2471.4832</v>
      </c>
      <c r="J83" s="67">
        <v>377.9</v>
      </c>
      <c r="K83" s="67">
        <v>275.9</v>
      </c>
      <c r="L83" s="30"/>
      <c r="M83" s="34">
        <v>0.118097092780637</v>
      </c>
      <c r="N83" s="20">
        <v>0.448950926169783</v>
      </c>
      <c r="O83" s="20">
        <v>0.768687235630754</v>
      </c>
      <c r="P83" s="20">
        <v>0.269912675310929</v>
      </c>
      <c r="Q83" s="30"/>
      <c r="R83" s="33">
        <v>97.6792924395586</v>
      </c>
      <c r="S83" s="31">
        <v>98.3717183138147</v>
      </c>
      <c r="T83" s="31">
        <v>29.0896418192882</v>
      </c>
      <c r="U83" s="31">
        <v>47.0280230084256</v>
      </c>
      <c r="V83" s="32">
        <v>68.0421688952718</v>
      </c>
    </row>
    <row r="84" spans="1:22">
      <c r="A84" s="18">
        <v>450000</v>
      </c>
      <c r="B84" s="3" t="s">
        <v>120</v>
      </c>
      <c r="C84" s="3">
        <v>2010</v>
      </c>
      <c r="D84" s="19"/>
      <c r="E84" s="67">
        <v>138.1</v>
      </c>
      <c r="F84" s="67">
        <v>311.2</v>
      </c>
      <c r="G84" s="67">
        <v>287.9</v>
      </c>
      <c r="H84" s="67">
        <v>193.5</v>
      </c>
      <c r="I84" s="67">
        <v>378.9762</v>
      </c>
      <c r="J84" s="67">
        <v>70</v>
      </c>
      <c r="K84" s="67">
        <v>53</v>
      </c>
      <c r="L84" s="30"/>
      <c r="M84" s="34">
        <v>0.443766066838046</v>
      </c>
      <c r="N84" s="20">
        <v>0.32789162903786</v>
      </c>
      <c r="O84" s="20">
        <v>0.843481415535277</v>
      </c>
      <c r="P84" s="20">
        <v>0.242857142857143</v>
      </c>
      <c r="Q84" s="30"/>
      <c r="R84" s="33">
        <v>50.2047961140933</v>
      </c>
      <c r="S84" s="31">
        <v>85.332011991643</v>
      </c>
      <c r="T84" s="31">
        <v>30.9110258467822</v>
      </c>
      <c r="U84" s="31">
        <v>42.39239551325</v>
      </c>
      <c r="V84" s="32">
        <v>52.2100573664421</v>
      </c>
    </row>
    <row r="85" spans="1:22">
      <c r="A85" s="18">
        <v>460000</v>
      </c>
      <c r="B85" s="3" t="s">
        <v>121</v>
      </c>
      <c r="C85" s="3">
        <v>2010</v>
      </c>
      <c r="D85" s="19"/>
      <c r="E85" s="67">
        <v>45.4</v>
      </c>
      <c r="F85" s="67">
        <v>135.4</v>
      </c>
      <c r="G85" s="67">
        <v>80.2</v>
      </c>
      <c r="H85" s="67">
        <v>74.1</v>
      </c>
      <c r="I85" s="67">
        <v>64.8715</v>
      </c>
      <c r="J85" s="67">
        <v>24</v>
      </c>
      <c r="K85" s="67">
        <v>18.8</v>
      </c>
      <c r="L85" s="30"/>
      <c r="M85" s="34">
        <v>0.335302806499261</v>
      </c>
      <c r="N85" s="20">
        <v>0.0760598503740649</v>
      </c>
      <c r="O85" s="20">
        <v>0.358802544247788</v>
      </c>
      <c r="P85" s="20">
        <v>0.216666666666667</v>
      </c>
      <c r="Q85" s="30"/>
      <c r="R85" s="33">
        <v>66.0160617383524</v>
      </c>
      <c r="S85" s="31">
        <v>58.2063594051462</v>
      </c>
      <c r="T85" s="31">
        <v>19.108150867021</v>
      </c>
      <c r="U85" s="31">
        <v>37.9049846020919</v>
      </c>
      <c r="V85" s="32">
        <v>45.3088891531529</v>
      </c>
    </row>
    <row r="86" spans="1:22">
      <c r="A86" s="18">
        <v>500000</v>
      </c>
      <c r="B86" s="3" t="s">
        <v>122</v>
      </c>
      <c r="C86" s="3">
        <v>2010</v>
      </c>
      <c r="D86" s="19"/>
      <c r="E86" s="67">
        <v>192.5</v>
      </c>
      <c r="F86" s="67">
        <v>391.9</v>
      </c>
      <c r="G86" s="67">
        <v>310.8</v>
      </c>
      <c r="H86" s="67">
        <v>273.6</v>
      </c>
      <c r="I86" s="67">
        <v>255.63</v>
      </c>
      <c r="J86" s="67">
        <v>69.1</v>
      </c>
      <c r="K86" s="67">
        <v>55.2</v>
      </c>
      <c r="L86" s="30"/>
      <c r="M86" s="34">
        <v>0.491196733860679</v>
      </c>
      <c r="N86" s="20">
        <v>0.11969111969112</v>
      </c>
      <c r="O86" s="20">
        <v>0.437422997946612</v>
      </c>
      <c r="P86" s="20">
        <v>0.201157742402315</v>
      </c>
      <c r="Q86" s="30"/>
      <c r="R86" s="33">
        <v>43.2905758270745</v>
      </c>
      <c r="S86" s="31">
        <v>62.9060309862391</v>
      </c>
      <c r="T86" s="31">
        <v>21.0227121174306</v>
      </c>
      <c r="U86" s="31">
        <v>35.2477241743687</v>
      </c>
      <c r="V86" s="32">
        <v>40.6167607762782</v>
      </c>
    </row>
    <row r="87" spans="1:22">
      <c r="A87" s="18">
        <v>510000</v>
      </c>
      <c r="B87" s="3" t="s">
        <v>123</v>
      </c>
      <c r="C87" s="3">
        <v>2010</v>
      </c>
      <c r="D87" s="19"/>
      <c r="E87" s="67">
        <v>439</v>
      </c>
      <c r="F87" s="67">
        <v>861.9</v>
      </c>
      <c r="G87" s="67">
        <v>804</v>
      </c>
      <c r="H87" s="67">
        <v>608.7</v>
      </c>
      <c r="I87" s="67">
        <v>928.3531</v>
      </c>
      <c r="J87" s="67">
        <v>195.2</v>
      </c>
      <c r="K87" s="67">
        <v>142.6</v>
      </c>
      <c r="L87" s="30"/>
      <c r="M87" s="34">
        <v>0.509339830606799</v>
      </c>
      <c r="N87" s="20">
        <v>0.242910447761194</v>
      </c>
      <c r="O87" s="20">
        <v>0.713623722038589</v>
      </c>
      <c r="P87" s="20">
        <v>0.269467213114754</v>
      </c>
      <c r="Q87" s="30"/>
      <c r="R87" s="33">
        <v>40.645760236952</v>
      </c>
      <c r="S87" s="31">
        <v>76.1784015460827</v>
      </c>
      <c r="T87" s="31">
        <v>27.7487379644362</v>
      </c>
      <c r="U87" s="31">
        <v>46.95169862604</v>
      </c>
      <c r="V87" s="32">
        <v>47.8811495933777</v>
      </c>
    </row>
    <row r="88" spans="1:22">
      <c r="A88" s="18">
        <v>520000</v>
      </c>
      <c r="B88" s="3" t="s">
        <v>124</v>
      </c>
      <c r="C88" s="3">
        <v>2010</v>
      </c>
      <c r="D88" s="19"/>
      <c r="E88" s="67">
        <v>67</v>
      </c>
      <c r="F88" s="67">
        <v>190.3</v>
      </c>
      <c r="G88" s="67">
        <v>144.6</v>
      </c>
      <c r="H88" s="67">
        <v>107.4</v>
      </c>
      <c r="I88" s="67">
        <v>177.8606</v>
      </c>
      <c r="J88" s="67">
        <v>44.2</v>
      </c>
      <c r="K88" s="67">
        <v>35.2</v>
      </c>
      <c r="L88" s="30"/>
      <c r="M88" s="34">
        <v>0.352075669994745</v>
      </c>
      <c r="N88" s="20">
        <v>0.257261410788382</v>
      </c>
      <c r="O88" s="20">
        <v>0.691257675864749</v>
      </c>
      <c r="P88" s="20">
        <v>0.203619909502262</v>
      </c>
      <c r="Q88" s="30"/>
      <c r="R88" s="33">
        <v>63.5709923279531</v>
      </c>
      <c r="S88" s="31">
        <v>77.7241923093559</v>
      </c>
      <c r="T88" s="31">
        <v>27.2040811567644</v>
      </c>
      <c r="U88" s="31">
        <v>35.6695857483638</v>
      </c>
      <c r="V88" s="32">
        <v>51.0422128856093</v>
      </c>
    </row>
    <row r="89" spans="1:22">
      <c r="A89" s="18">
        <v>530000</v>
      </c>
      <c r="B89" s="3" t="s">
        <v>125</v>
      </c>
      <c r="C89" s="3">
        <v>2010</v>
      </c>
      <c r="D89" s="19"/>
      <c r="E89" s="67">
        <v>92.3</v>
      </c>
      <c r="F89" s="67">
        <v>225.1</v>
      </c>
      <c r="G89" s="67">
        <v>194</v>
      </c>
      <c r="H89" s="67">
        <v>144.2</v>
      </c>
      <c r="I89" s="67">
        <v>229.2862</v>
      </c>
      <c r="J89" s="67">
        <v>89.7</v>
      </c>
      <c r="K89" s="67">
        <v>79.4</v>
      </c>
      <c r="L89" s="30"/>
      <c r="M89" s="34">
        <v>0.41003998223012</v>
      </c>
      <c r="N89" s="20">
        <v>0.256701030927835</v>
      </c>
      <c r="O89" s="20">
        <v>0.722388783868935</v>
      </c>
      <c r="P89" s="20">
        <v>0.114827201783723</v>
      </c>
      <c r="Q89" s="30"/>
      <c r="R89" s="33">
        <v>55.1212266227885</v>
      </c>
      <c r="S89" s="31">
        <v>77.663831899346</v>
      </c>
      <c r="T89" s="31">
        <v>27.9621842999421</v>
      </c>
      <c r="U89" s="31">
        <v>20.4560645221884</v>
      </c>
      <c r="V89" s="32">
        <v>45.3008268360662</v>
      </c>
    </row>
    <row r="90" spans="1:22">
      <c r="A90" s="18">
        <v>540000</v>
      </c>
      <c r="B90" s="3" t="s">
        <v>126</v>
      </c>
      <c r="C90" s="3">
        <v>2010</v>
      </c>
      <c r="D90" s="19"/>
      <c r="E90" s="67">
        <v>3.2</v>
      </c>
      <c r="F90" s="67">
        <v>6.8</v>
      </c>
      <c r="G90" s="67">
        <v>14.1</v>
      </c>
      <c r="H90" s="67">
        <v>7.6</v>
      </c>
      <c r="I90" s="67">
        <v>9.6605</v>
      </c>
      <c r="J90" s="67">
        <v>9.1</v>
      </c>
      <c r="K90" s="67">
        <v>5.9</v>
      </c>
      <c r="L90" s="30"/>
      <c r="M90" s="34">
        <v>0.470588235294118</v>
      </c>
      <c r="N90" s="20">
        <v>0.460992907801418</v>
      </c>
      <c r="O90" s="20">
        <v>0.96605</v>
      </c>
      <c r="P90" s="20">
        <v>0.351648351648352</v>
      </c>
      <c r="Q90" s="30"/>
      <c r="R90" s="33">
        <v>46.2947861369552</v>
      </c>
      <c r="S90" s="31">
        <v>99.668800881892</v>
      </c>
      <c r="T90" s="31">
        <v>33.8958097203613</v>
      </c>
      <c r="U90" s="31">
        <v>61.0324100672917</v>
      </c>
      <c r="V90" s="32">
        <v>60.222951701625</v>
      </c>
    </row>
    <row r="91" spans="1:22">
      <c r="A91" s="18">
        <v>610000</v>
      </c>
      <c r="B91" s="3" t="s">
        <v>127</v>
      </c>
      <c r="C91" s="3">
        <v>2010</v>
      </c>
      <c r="D91" s="19"/>
      <c r="E91" s="67">
        <v>150.3</v>
      </c>
      <c r="F91" s="67">
        <v>400.1</v>
      </c>
      <c r="G91" s="67">
        <v>302.8</v>
      </c>
      <c r="H91" s="67">
        <v>265</v>
      </c>
      <c r="I91" s="67">
        <v>215.7548</v>
      </c>
      <c r="J91" s="67">
        <v>81.6</v>
      </c>
      <c r="K91" s="67">
        <v>58.7</v>
      </c>
      <c r="L91" s="30"/>
      <c r="M91" s="34">
        <v>0.375656085978505</v>
      </c>
      <c r="N91" s="20">
        <v>0.124834874504624</v>
      </c>
      <c r="O91" s="20">
        <v>0.39199636627907</v>
      </c>
      <c r="P91" s="20">
        <v>0.280637254901961</v>
      </c>
      <c r="Q91" s="30"/>
      <c r="R91" s="33">
        <v>60.1335498291272</v>
      </c>
      <c r="S91" s="31">
        <v>63.4600822136162</v>
      </c>
      <c r="T91" s="31">
        <v>19.9164851162424</v>
      </c>
      <c r="U91" s="31">
        <v>48.8655457447202</v>
      </c>
      <c r="V91" s="32">
        <v>48.0939157259265</v>
      </c>
    </row>
    <row r="92" spans="1:22">
      <c r="A92" s="18">
        <v>620000</v>
      </c>
      <c r="B92" s="3" t="s">
        <v>128</v>
      </c>
      <c r="C92" s="3">
        <v>2010</v>
      </c>
      <c r="D92" s="19"/>
      <c r="E92" s="67">
        <v>71.3</v>
      </c>
      <c r="F92" s="67">
        <v>171.1</v>
      </c>
      <c r="G92" s="67">
        <v>166.1</v>
      </c>
      <c r="H92" s="67">
        <v>127.2</v>
      </c>
      <c r="I92" s="67">
        <v>178.2107</v>
      </c>
      <c r="J92" s="67">
        <v>44.8</v>
      </c>
      <c r="K92" s="67">
        <v>34.2</v>
      </c>
      <c r="L92" s="30"/>
      <c r="M92" s="34">
        <v>0.416715371127995</v>
      </c>
      <c r="N92" s="20">
        <v>0.23419626730885</v>
      </c>
      <c r="O92" s="20">
        <v>0.735192656765677</v>
      </c>
      <c r="P92" s="20">
        <v>0.236607142857143</v>
      </c>
      <c r="Q92" s="30"/>
      <c r="R92" s="33">
        <v>54.1481197229972</v>
      </c>
      <c r="S92" s="31">
        <v>75.239767697803</v>
      </c>
      <c r="T92" s="31">
        <v>28.2739835550975</v>
      </c>
      <c r="U92" s="31">
        <v>41.3215360912691</v>
      </c>
      <c r="V92" s="32">
        <v>49.7458517667917</v>
      </c>
    </row>
    <row r="93" spans="1:22">
      <c r="A93" s="18">
        <v>630000</v>
      </c>
      <c r="B93" s="3" t="s">
        <v>129</v>
      </c>
      <c r="C93" s="3">
        <v>2010</v>
      </c>
      <c r="D93" s="19"/>
      <c r="E93" s="67">
        <v>20</v>
      </c>
      <c r="F93" s="67">
        <v>54.4</v>
      </c>
      <c r="G93" s="67">
        <v>51.8</v>
      </c>
      <c r="H93" s="67">
        <v>43.4</v>
      </c>
      <c r="I93" s="67">
        <v>50.5755</v>
      </c>
      <c r="J93" s="67">
        <v>24.4</v>
      </c>
      <c r="K93" s="67">
        <v>17.3</v>
      </c>
      <c r="L93" s="30"/>
      <c r="M93" s="34">
        <v>0.367647058823529</v>
      </c>
      <c r="N93" s="20">
        <v>0.162162162162162</v>
      </c>
      <c r="O93" s="20">
        <v>0.679778225806452</v>
      </c>
      <c r="P93" s="20">
        <v>0.290983606557377</v>
      </c>
      <c r="Q93" s="30"/>
      <c r="R93" s="33">
        <v>61.3010682620389</v>
      </c>
      <c r="S93" s="31">
        <v>67.4807306098076</v>
      </c>
      <c r="T93" s="31">
        <v>26.9245341785465</v>
      </c>
      <c r="U93" s="31">
        <v>50.638263849253</v>
      </c>
      <c r="V93" s="32">
        <v>51.5861492249115</v>
      </c>
    </row>
    <row r="94" spans="1:22">
      <c r="A94" s="18">
        <v>640000</v>
      </c>
      <c r="B94" s="3" t="s">
        <v>130</v>
      </c>
      <c r="C94" s="3">
        <v>2010</v>
      </c>
      <c r="D94" s="19"/>
      <c r="E94" s="67">
        <v>30.5</v>
      </c>
      <c r="F94" s="67">
        <v>77.3</v>
      </c>
      <c r="G94" s="67">
        <v>84.7</v>
      </c>
      <c r="H94" s="67">
        <v>48.8</v>
      </c>
      <c r="I94" s="67">
        <v>108.6671</v>
      </c>
      <c r="J94" s="67">
        <v>17.3</v>
      </c>
      <c r="K94" s="67">
        <v>13.7</v>
      </c>
      <c r="L94" s="30"/>
      <c r="M94" s="34">
        <v>0.394566623544631</v>
      </c>
      <c r="N94" s="20">
        <v>0.423848878394333</v>
      </c>
      <c r="O94" s="20">
        <v>1.00804359925789</v>
      </c>
      <c r="P94" s="20">
        <v>0.208092485549133</v>
      </c>
      <c r="Q94" s="30"/>
      <c r="R94" s="33">
        <v>57.3768603139714</v>
      </c>
      <c r="S94" s="31">
        <v>95.6678918516447</v>
      </c>
      <c r="T94" s="31">
        <v>34.9184356926354</v>
      </c>
      <c r="U94" s="31">
        <v>36.4359057804147</v>
      </c>
      <c r="V94" s="32">
        <v>56.0997734096666</v>
      </c>
    </row>
    <row r="95" spans="1:22">
      <c r="A95" s="18">
        <v>650000</v>
      </c>
      <c r="B95" s="3" t="s">
        <v>131</v>
      </c>
      <c r="C95" s="3">
        <v>2010</v>
      </c>
      <c r="D95" s="19"/>
      <c r="E95" s="67">
        <v>119.2</v>
      </c>
      <c r="F95" s="67">
        <v>274.5</v>
      </c>
      <c r="G95" s="67">
        <v>287.5</v>
      </c>
      <c r="H95" s="67">
        <v>211.8</v>
      </c>
      <c r="I95" s="67">
        <v>385.724</v>
      </c>
      <c r="J95" s="67">
        <v>88.2</v>
      </c>
      <c r="K95" s="67">
        <v>75.6</v>
      </c>
      <c r="L95" s="30"/>
      <c r="M95" s="34">
        <v>0.43424408014572</v>
      </c>
      <c r="N95" s="20">
        <v>0.263304347826087</v>
      </c>
      <c r="O95" s="20">
        <v>0.979740919481839</v>
      </c>
      <c r="P95" s="20">
        <v>0.142857142857143</v>
      </c>
      <c r="Q95" s="30"/>
      <c r="R95" s="33">
        <v>51.5928666957149</v>
      </c>
      <c r="S95" s="31">
        <v>78.3750974951772</v>
      </c>
      <c r="T95" s="31">
        <v>34.229210288397</v>
      </c>
      <c r="U95" s="31">
        <v>25.2586447615551</v>
      </c>
      <c r="V95" s="32">
        <v>47.363954810211</v>
      </c>
    </row>
    <row r="96" spans="1:22">
      <c r="A96" s="18">
        <v>110000</v>
      </c>
      <c r="B96" s="3" t="s">
        <v>101</v>
      </c>
      <c r="C96" s="3">
        <v>2011</v>
      </c>
      <c r="D96" s="19"/>
      <c r="E96" s="67">
        <v>201.1763</v>
      </c>
      <c r="F96" s="67">
        <v>888.2116</v>
      </c>
      <c r="G96" s="67">
        <v>812.783</v>
      </c>
      <c r="H96" s="67">
        <v>560.8331</v>
      </c>
      <c r="I96" s="67">
        <v>869.8444</v>
      </c>
      <c r="J96" s="67">
        <v>386.6517</v>
      </c>
      <c r="K96" s="67">
        <v>381.885</v>
      </c>
      <c r="L96" s="30"/>
      <c r="M96" s="34">
        <v>0.226495916063244</v>
      </c>
      <c r="N96" s="20">
        <v>0.309984214728901</v>
      </c>
      <c r="O96" s="20">
        <v>0.798470774276087</v>
      </c>
      <c r="P96" s="20">
        <v>0.0123281495982043</v>
      </c>
      <c r="Q96" s="30"/>
      <c r="R96" s="33">
        <v>81.8774201472729</v>
      </c>
      <c r="S96" s="31">
        <v>83.403143832729</v>
      </c>
      <c r="T96" s="31">
        <v>29.8149290226522</v>
      </c>
      <c r="U96" s="31">
        <v>2.89413239787198</v>
      </c>
      <c r="V96" s="32">
        <v>49.4974063501315</v>
      </c>
    </row>
    <row r="97" spans="1:22">
      <c r="A97" s="18">
        <v>120000</v>
      </c>
      <c r="B97" s="3" t="s">
        <v>102</v>
      </c>
      <c r="C97" s="3">
        <v>2011</v>
      </c>
      <c r="D97" s="19"/>
      <c r="E97" s="67">
        <v>148.8402</v>
      </c>
      <c r="F97" s="67">
        <v>309.8652</v>
      </c>
      <c r="G97" s="67">
        <v>335.8157</v>
      </c>
      <c r="H97" s="67">
        <v>315.0725</v>
      </c>
      <c r="I97" s="67">
        <v>223.75</v>
      </c>
      <c r="J97" s="67">
        <v>131.2944</v>
      </c>
      <c r="K97" s="67">
        <v>123.3974</v>
      </c>
      <c r="L97" s="30"/>
      <c r="M97" s="34">
        <v>0.480338547213433</v>
      </c>
      <c r="N97" s="20">
        <v>0.0617695956442775</v>
      </c>
      <c r="O97" s="20">
        <v>0.487785842503707</v>
      </c>
      <c r="P97" s="20">
        <v>0.0601472720847195</v>
      </c>
      <c r="Q97" s="30"/>
      <c r="R97" s="33">
        <v>44.8734313741154</v>
      </c>
      <c r="S97" s="31">
        <v>56.6671077379042</v>
      </c>
      <c r="T97" s="31">
        <v>22.249145521374</v>
      </c>
      <c r="U97" s="31">
        <v>11.0873416563592</v>
      </c>
      <c r="V97" s="32">
        <v>33.7192565724382</v>
      </c>
    </row>
    <row r="98" spans="1:22">
      <c r="A98" s="18">
        <v>130000</v>
      </c>
      <c r="B98" s="3" t="s">
        <v>103</v>
      </c>
      <c r="C98" s="3">
        <v>2011</v>
      </c>
      <c r="D98" s="19"/>
      <c r="E98" s="67">
        <v>285.3078</v>
      </c>
      <c r="F98" s="67">
        <v>774.5069</v>
      </c>
      <c r="G98" s="67">
        <v>684.4471</v>
      </c>
      <c r="H98" s="67">
        <v>561.7345</v>
      </c>
      <c r="I98" s="67">
        <v>685.5894</v>
      </c>
      <c r="J98" s="67">
        <v>187.9576</v>
      </c>
      <c r="K98" s="67">
        <v>143.2606</v>
      </c>
      <c r="L98" s="30"/>
      <c r="M98" s="34">
        <v>0.368373477369924</v>
      </c>
      <c r="N98" s="20">
        <v>0.179287193999361</v>
      </c>
      <c r="O98" s="20">
        <v>0.646895537493488</v>
      </c>
      <c r="P98" s="20">
        <v>0.237803632308563</v>
      </c>
      <c r="Q98" s="30"/>
      <c r="R98" s="33">
        <v>61.1951743717431</v>
      </c>
      <c r="S98" s="31">
        <v>69.3253257066349</v>
      </c>
      <c r="T98" s="31">
        <v>26.1237766416533</v>
      </c>
      <c r="U98" s="31">
        <v>41.5265396116457</v>
      </c>
      <c r="V98" s="32">
        <v>49.5427040829192</v>
      </c>
    </row>
    <row r="99" spans="1:22">
      <c r="A99" s="18">
        <v>140000</v>
      </c>
      <c r="B99" s="3" t="s">
        <v>104</v>
      </c>
      <c r="C99" s="3">
        <v>2011</v>
      </c>
      <c r="D99" s="19"/>
      <c r="E99" s="67">
        <v>158.8574</v>
      </c>
      <c r="F99" s="67">
        <v>464.9148</v>
      </c>
      <c r="G99" s="67">
        <v>483.8733</v>
      </c>
      <c r="H99" s="67">
        <v>329.3417</v>
      </c>
      <c r="I99" s="67">
        <v>791.8324</v>
      </c>
      <c r="J99" s="67">
        <v>114.3328</v>
      </c>
      <c r="K99" s="67">
        <v>88.9832</v>
      </c>
      <c r="L99" s="30"/>
      <c r="M99" s="34">
        <v>0.341691423891001</v>
      </c>
      <c r="N99" s="20">
        <v>0.319363767333308</v>
      </c>
      <c r="O99" s="20">
        <v>1.26942560120506</v>
      </c>
      <c r="P99" s="20">
        <v>0.221717652327241</v>
      </c>
      <c r="Q99" s="30"/>
      <c r="R99" s="33">
        <v>65.0847590443613</v>
      </c>
      <c r="S99" s="31">
        <v>84.4134471658265</v>
      </c>
      <c r="T99" s="31">
        <v>41.2835967790824</v>
      </c>
      <c r="U99" s="31">
        <v>38.7704078956785</v>
      </c>
      <c r="V99" s="32">
        <v>57.3880527212372</v>
      </c>
    </row>
    <row r="100" spans="1:22">
      <c r="A100" s="18">
        <v>150000</v>
      </c>
      <c r="B100" s="3" t="s">
        <v>105</v>
      </c>
      <c r="C100" s="3">
        <v>2011</v>
      </c>
      <c r="D100" s="19"/>
      <c r="E100" s="67">
        <v>136.6409</v>
      </c>
      <c r="F100" s="67">
        <v>315.7427</v>
      </c>
      <c r="G100" s="67">
        <v>355.4301</v>
      </c>
      <c r="H100" s="67">
        <v>269.6179</v>
      </c>
      <c r="I100" s="67">
        <v>343.6757</v>
      </c>
      <c r="J100" s="67">
        <v>99.7814</v>
      </c>
      <c r="K100" s="67">
        <v>85.4601</v>
      </c>
      <c r="L100" s="30"/>
      <c r="M100" s="34">
        <v>0.43276028234382</v>
      </c>
      <c r="N100" s="20">
        <v>0.241432000272346</v>
      </c>
      <c r="O100" s="20">
        <v>0.759699732704722</v>
      </c>
      <c r="P100" s="20">
        <v>0.143526749474351</v>
      </c>
      <c r="Q100" s="30"/>
      <c r="R100" s="33">
        <v>51.8091677833389</v>
      </c>
      <c r="S100" s="31">
        <v>76.0191529668817</v>
      </c>
      <c r="T100" s="31">
        <v>28.870778609645</v>
      </c>
      <c r="U100" s="31">
        <v>25.3733734903644</v>
      </c>
      <c r="V100" s="32">
        <v>45.5181182125575</v>
      </c>
    </row>
    <row r="101" spans="1:22">
      <c r="A101" s="18">
        <v>210000</v>
      </c>
      <c r="B101" s="3" t="s">
        <v>106</v>
      </c>
      <c r="C101" s="3">
        <v>2011</v>
      </c>
      <c r="D101" s="19"/>
      <c r="E101" s="67">
        <v>486.4769</v>
      </c>
      <c r="F101" s="67">
        <v>1070.136</v>
      </c>
      <c r="G101" s="67">
        <v>1038.9802</v>
      </c>
      <c r="H101" s="67">
        <v>883.1447</v>
      </c>
      <c r="I101" s="67">
        <v>895.1481</v>
      </c>
      <c r="J101" s="67">
        <v>257.4375</v>
      </c>
      <c r="K101" s="67">
        <v>227.9324</v>
      </c>
      <c r="L101" s="30"/>
      <c r="M101" s="34">
        <v>0.454593528299207</v>
      </c>
      <c r="N101" s="20">
        <v>0.149988902579664</v>
      </c>
      <c r="O101" s="20">
        <v>0.575061468397185</v>
      </c>
      <c r="P101" s="20">
        <v>0.114610730759893</v>
      </c>
      <c r="Q101" s="30"/>
      <c r="R101" s="33">
        <v>48.6264195406424</v>
      </c>
      <c r="S101" s="31">
        <v>66.1695076496547</v>
      </c>
      <c r="T101" s="31">
        <v>24.3744770805253</v>
      </c>
      <c r="U101" s="31">
        <v>20.4189749165157</v>
      </c>
      <c r="V101" s="32">
        <v>39.8973447968345</v>
      </c>
    </row>
    <row r="102" spans="1:22">
      <c r="A102" s="18">
        <v>220000</v>
      </c>
      <c r="B102" s="3" t="s">
        <v>107</v>
      </c>
      <c r="C102" s="3">
        <v>2011</v>
      </c>
      <c r="D102" s="19"/>
      <c r="E102" s="67">
        <v>221.0623</v>
      </c>
      <c r="F102" s="67">
        <v>396.4045</v>
      </c>
      <c r="G102" s="67">
        <v>350.4001</v>
      </c>
      <c r="H102" s="67">
        <v>308.118</v>
      </c>
      <c r="I102" s="67">
        <v>394.0752</v>
      </c>
      <c r="J102" s="67">
        <v>90.5934</v>
      </c>
      <c r="K102" s="67">
        <v>68.0525</v>
      </c>
      <c r="L102" s="30"/>
      <c r="M102" s="34">
        <v>0.557668492663428</v>
      </c>
      <c r="N102" s="20">
        <v>0.120668059170074</v>
      </c>
      <c r="O102" s="20">
        <v>0.638212775164592</v>
      </c>
      <c r="P102" s="20">
        <v>0.248813931257686</v>
      </c>
      <c r="Q102" s="30"/>
      <c r="R102" s="33">
        <v>33.600634443613</v>
      </c>
      <c r="S102" s="31">
        <v>63.0112604415713</v>
      </c>
      <c r="T102" s="31">
        <v>25.9123344593796</v>
      </c>
      <c r="U102" s="31">
        <v>43.4130167906049</v>
      </c>
      <c r="V102" s="32">
        <v>41.4843115337922</v>
      </c>
    </row>
    <row r="103" spans="1:22">
      <c r="A103" s="18">
        <v>230000</v>
      </c>
      <c r="B103" s="3" t="s">
        <v>108</v>
      </c>
      <c r="C103" s="3">
        <v>2011</v>
      </c>
      <c r="D103" s="19"/>
      <c r="E103" s="67">
        <v>380.0358</v>
      </c>
      <c r="F103" s="67">
        <v>600.9855</v>
      </c>
      <c r="G103" s="67">
        <v>591.923</v>
      </c>
      <c r="H103" s="67">
        <v>603.9401</v>
      </c>
      <c r="I103" s="67">
        <v>466.9922</v>
      </c>
      <c r="J103" s="67">
        <v>165.3187</v>
      </c>
      <c r="K103" s="67">
        <v>129.7493</v>
      </c>
      <c r="L103" s="30"/>
      <c r="M103" s="34">
        <v>0.632354357967039</v>
      </c>
      <c r="N103" s="20">
        <v>-0.0203017960106298</v>
      </c>
      <c r="O103" s="20">
        <v>0.476026565376307</v>
      </c>
      <c r="P103" s="20">
        <v>0.215156543089197</v>
      </c>
      <c r="Q103" s="30"/>
      <c r="R103" s="33">
        <v>22.7132791215938</v>
      </c>
      <c r="S103" s="31">
        <v>47.8269205735454</v>
      </c>
      <c r="T103" s="31">
        <v>21.9627842087416</v>
      </c>
      <c r="U103" s="31">
        <v>37.6462437922856</v>
      </c>
      <c r="V103" s="32">
        <v>32.5373069240416</v>
      </c>
    </row>
    <row r="104" spans="1:22">
      <c r="A104" s="18">
        <v>310000</v>
      </c>
      <c r="B104" s="3" t="s">
        <v>109</v>
      </c>
      <c r="C104" s="3">
        <v>2011</v>
      </c>
      <c r="D104" s="19"/>
      <c r="E104" s="67">
        <v>406.488</v>
      </c>
      <c r="F104" s="67">
        <v>976.1691</v>
      </c>
      <c r="G104" s="67">
        <v>1089.1527</v>
      </c>
      <c r="H104" s="67">
        <v>993.5095</v>
      </c>
      <c r="I104" s="67">
        <v>557.6401</v>
      </c>
      <c r="J104" s="67">
        <v>428.9506</v>
      </c>
      <c r="K104" s="67">
        <v>335.6453</v>
      </c>
      <c r="L104" s="30"/>
      <c r="M104" s="34">
        <v>0.416411459858748</v>
      </c>
      <c r="N104" s="20">
        <v>0.0878143165783825</v>
      </c>
      <c r="O104" s="20">
        <v>0.403310480957281</v>
      </c>
      <c r="P104" s="20">
        <v>0.217519919543183</v>
      </c>
      <c r="Q104" s="30"/>
      <c r="R104" s="33">
        <v>54.192422483114</v>
      </c>
      <c r="S104" s="31">
        <v>59.4724727141568</v>
      </c>
      <c r="T104" s="31">
        <v>20.1920058557763</v>
      </c>
      <c r="U104" s="31">
        <v>38.0511788232358</v>
      </c>
      <c r="V104" s="32">
        <v>42.9770199690707</v>
      </c>
    </row>
    <row r="105" spans="1:22">
      <c r="A105" s="18">
        <v>320000</v>
      </c>
      <c r="B105" s="3" t="s">
        <v>110</v>
      </c>
      <c r="C105" s="3">
        <v>2011</v>
      </c>
      <c r="D105" s="19"/>
      <c r="E105" s="67">
        <v>483.0633</v>
      </c>
      <c r="F105" s="67">
        <v>1740.8817</v>
      </c>
      <c r="G105" s="67">
        <v>1284.9246</v>
      </c>
      <c r="H105" s="67">
        <v>898.7587</v>
      </c>
      <c r="I105" s="67">
        <v>1657.9987</v>
      </c>
      <c r="J105" s="67">
        <v>459.0631</v>
      </c>
      <c r="K105" s="67">
        <v>367.4758</v>
      </c>
      <c r="L105" s="30"/>
      <c r="M105" s="34">
        <v>0.277481979390099</v>
      </c>
      <c r="N105" s="20">
        <v>0.300535844671353</v>
      </c>
      <c r="O105" s="20">
        <v>0.745521449496278</v>
      </c>
      <c r="P105" s="20">
        <v>0.199509174228989</v>
      </c>
      <c r="Q105" s="30"/>
      <c r="R105" s="33">
        <v>74.4449108544656</v>
      </c>
      <c r="S105" s="31">
        <v>82.3854279390098</v>
      </c>
      <c r="T105" s="31">
        <v>28.5255097851709</v>
      </c>
      <c r="U105" s="31">
        <v>34.9652626125792</v>
      </c>
      <c r="V105" s="32">
        <v>55.0802777978064</v>
      </c>
    </row>
    <row r="106" spans="1:22">
      <c r="A106" s="18">
        <v>330000</v>
      </c>
      <c r="B106" s="3" t="s">
        <v>111</v>
      </c>
      <c r="C106" s="3">
        <v>2011</v>
      </c>
      <c r="D106" s="19"/>
      <c r="E106" s="67">
        <v>253.4246</v>
      </c>
      <c r="F106" s="67">
        <v>1665.7953</v>
      </c>
      <c r="G106" s="67">
        <v>901.2177</v>
      </c>
      <c r="H106" s="67">
        <v>543.2085</v>
      </c>
      <c r="I106" s="67">
        <v>1520.1534</v>
      </c>
      <c r="J106" s="67">
        <v>371.0555</v>
      </c>
      <c r="K106" s="67">
        <v>271.6774</v>
      </c>
      <c r="L106" s="30"/>
      <c r="M106" s="34">
        <v>0.152134298854127</v>
      </c>
      <c r="N106" s="20">
        <v>0.397250520046377</v>
      </c>
      <c r="O106" s="20">
        <v>0.79206838153356</v>
      </c>
      <c r="P106" s="20">
        <v>0.267825433122538</v>
      </c>
      <c r="Q106" s="30"/>
      <c r="R106" s="33">
        <v>92.7175081021284</v>
      </c>
      <c r="S106" s="31">
        <v>92.8028927171192</v>
      </c>
      <c r="T106" s="31">
        <v>29.6590182834227</v>
      </c>
      <c r="U106" s="31">
        <v>46.6704001342825</v>
      </c>
      <c r="V106" s="32">
        <v>65.4624548092382</v>
      </c>
    </row>
    <row r="107" spans="1:22">
      <c r="A107" s="18">
        <v>340000</v>
      </c>
      <c r="B107" s="3" t="s">
        <v>112</v>
      </c>
      <c r="C107" s="3">
        <v>2011</v>
      </c>
      <c r="D107" s="19"/>
      <c r="E107" s="67">
        <v>191.5225</v>
      </c>
      <c r="F107" s="67">
        <v>537.749</v>
      </c>
      <c r="G107" s="67">
        <v>445.3374</v>
      </c>
      <c r="H107" s="67">
        <v>319.9887</v>
      </c>
      <c r="I107" s="67">
        <v>478.3214</v>
      </c>
      <c r="J107" s="67">
        <v>132.3169</v>
      </c>
      <c r="K107" s="67">
        <v>105.9413</v>
      </c>
      <c r="L107" s="30"/>
      <c r="M107" s="34">
        <v>0.356155938923178</v>
      </c>
      <c r="N107" s="20">
        <v>0.281469061435217</v>
      </c>
      <c r="O107" s="20">
        <v>0.655889336138873</v>
      </c>
      <c r="P107" s="20">
        <v>0.199336592680149</v>
      </c>
      <c r="Q107" s="30"/>
      <c r="R107" s="33">
        <v>62.9761898515721</v>
      </c>
      <c r="S107" s="31">
        <v>80.3316802319107</v>
      </c>
      <c r="T107" s="31">
        <v>26.3427931643307</v>
      </c>
      <c r="U107" s="31">
        <v>34.9356929201576</v>
      </c>
      <c r="V107" s="32">
        <v>51.1465890419928</v>
      </c>
    </row>
    <row r="108" spans="1:22">
      <c r="A108" s="18">
        <v>350000</v>
      </c>
      <c r="B108" s="3" t="s">
        <v>113</v>
      </c>
      <c r="C108" s="3">
        <v>2011</v>
      </c>
      <c r="D108" s="19"/>
      <c r="E108" s="67">
        <v>118.2152</v>
      </c>
      <c r="F108" s="67">
        <v>576.878</v>
      </c>
      <c r="G108" s="67">
        <v>266.1941</v>
      </c>
      <c r="H108" s="67">
        <v>229.8849</v>
      </c>
      <c r="I108" s="67">
        <v>177.5343</v>
      </c>
      <c r="J108" s="67">
        <v>137.7566</v>
      </c>
      <c r="K108" s="67">
        <v>107.8071</v>
      </c>
      <c r="L108" s="30"/>
      <c r="M108" s="34">
        <v>0.204922357933567</v>
      </c>
      <c r="N108" s="20">
        <v>0.136401220012014</v>
      </c>
      <c r="O108" s="20">
        <v>0.255410785201179</v>
      </c>
      <c r="P108" s="20">
        <v>0.21740882106556</v>
      </c>
      <c r="Q108" s="30"/>
      <c r="R108" s="33">
        <v>85.0223123161352</v>
      </c>
      <c r="S108" s="31">
        <v>64.7059324061279</v>
      </c>
      <c r="T108" s="31">
        <v>16.5903600610733</v>
      </c>
      <c r="U108" s="31">
        <v>38.0321434869909</v>
      </c>
      <c r="V108" s="32">
        <v>51.0876870675818</v>
      </c>
    </row>
    <row r="109" spans="1:22">
      <c r="A109" s="18">
        <v>360000</v>
      </c>
      <c r="B109" s="3" t="s">
        <v>114</v>
      </c>
      <c r="C109" s="3">
        <v>2011</v>
      </c>
      <c r="D109" s="19"/>
      <c r="E109" s="67">
        <v>168.7176</v>
      </c>
      <c r="F109" s="67">
        <v>484.3126</v>
      </c>
      <c r="G109" s="67">
        <v>275.9742</v>
      </c>
      <c r="H109" s="67">
        <v>233.355</v>
      </c>
      <c r="I109" s="67">
        <v>246.2869</v>
      </c>
      <c r="J109" s="67">
        <v>79.6083</v>
      </c>
      <c r="K109" s="67">
        <v>60.6345</v>
      </c>
      <c r="L109" s="30"/>
      <c r="M109" s="34">
        <v>0.34836508486461</v>
      </c>
      <c r="N109" s="20">
        <v>0.154431827322989</v>
      </c>
      <c r="O109" s="20">
        <v>0.377144732356942</v>
      </c>
      <c r="P109" s="20">
        <v>0.238339469628167</v>
      </c>
      <c r="Q109" s="30"/>
      <c r="R109" s="33">
        <v>64.1119040332692</v>
      </c>
      <c r="S109" s="31">
        <v>66.6480700999334</v>
      </c>
      <c r="T109" s="31">
        <v>19.5548188897729</v>
      </c>
      <c r="U109" s="31">
        <v>41.6183486424212</v>
      </c>
      <c r="V109" s="32">
        <v>47.9832854163492</v>
      </c>
    </row>
    <row r="110" spans="1:22">
      <c r="A110" s="18">
        <v>370000</v>
      </c>
      <c r="B110" s="3" t="s">
        <v>115</v>
      </c>
      <c r="C110" s="3">
        <v>2011</v>
      </c>
      <c r="D110" s="19"/>
      <c r="E110" s="67">
        <v>373.0537</v>
      </c>
      <c r="F110" s="67">
        <v>1533.9964</v>
      </c>
      <c r="G110" s="67">
        <v>1191.1246</v>
      </c>
      <c r="H110" s="67">
        <v>886.8517</v>
      </c>
      <c r="I110" s="67">
        <v>1381.8884</v>
      </c>
      <c r="J110" s="67">
        <v>343.0462</v>
      </c>
      <c r="K110" s="67">
        <v>279.3103</v>
      </c>
      <c r="L110" s="30"/>
      <c r="M110" s="34">
        <v>0.243190727175109</v>
      </c>
      <c r="N110" s="20">
        <v>0.255450101525903</v>
      </c>
      <c r="O110" s="20">
        <v>0.724620921075959</v>
      </c>
      <c r="P110" s="20">
        <v>0.185793925133116</v>
      </c>
      <c r="Q110" s="30"/>
      <c r="R110" s="33">
        <v>79.4437288474536</v>
      </c>
      <c r="S110" s="31">
        <v>77.5290900627633</v>
      </c>
      <c r="T110" s="31">
        <v>28.0165411905616</v>
      </c>
      <c r="U110" s="31">
        <v>32.6153260175182</v>
      </c>
      <c r="V110" s="32">
        <v>54.4011715295742</v>
      </c>
    </row>
    <row r="111" spans="1:22">
      <c r="A111" s="18">
        <v>410000</v>
      </c>
      <c r="B111" s="3" t="s">
        <v>116</v>
      </c>
      <c r="C111" s="3">
        <v>2011</v>
      </c>
      <c r="D111" s="19"/>
      <c r="E111" s="67">
        <v>287.9012</v>
      </c>
      <c r="F111" s="67">
        <v>880.4793</v>
      </c>
      <c r="G111" s="67">
        <v>608.2119</v>
      </c>
      <c r="H111" s="67">
        <v>506.2942</v>
      </c>
      <c r="I111" s="67">
        <v>600.9494</v>
      </c>
      <c r="J111" s="67">
        <v>165.7401</v>
      </c>
      <c r="K111" s="67">
        <v>132.2979</v>
      </c>
      <c r="L111" s="30"/>
      <c r="M111" s="34">
        <v>0.32698236063017</v>
      </c>
      <c r="N111" s="20">
        <v>0.167569394811249</v>
      </c>
      <c r="O111" s="20">
        <v>0.51434391450388</v>
      </c>
      <c r="P111" s="20">
        <v>0.201774947643932</v>
      </c>
      <c r="Q111" s="30"/>
      <c r="R111" s="33">
        <v>67.2289773314993</v>
      </c>
      <c r="S111" s="31">
        <v>68.0631619259494</v>
      </c>
      <c r="T111" s="31">
        <v>22.8958863266599</v>
      </c>
      <c r="U111" s="31">
        <v>35.3534745820937</v>
      </c>
      <c r="V111" s="32">
        <v>48.3853750415506</v>
      </c>
    </row>
    <row r="112" spans="1:22">
      <c r="A112" s="18">
        <v>420000</v>
      </c>
      <c r="B112" s="3" t="s">
        <v>117</v>
      </c>
      <c r="C112" s="3">
        <v>2011</v>
      </c>
      <c r="D112" s="19"/>
      <c r="E112" s="67">
        <v>341.6892</v>
      </c>
      <c r="F112" s="67">
        <v>771.7359</v>
      </c>
      <c r="G112" s="67">
        <v>733.8685</v>
      </c>
      <c r="H112" s="67">
        <v>523.3853</v>
      </c>
      <c r="I112" s="67">
        <v>638.0642</v>
      </c>
      <c r="J112" s="67">
        <v>176.3068</v>
      </c>
      <c r="K112" s="67">
        <v>136.3653</v>
      </c>
      <c r="L112" s="30"/>
      <c r="M112" s="34">
        <v>0.442754056147965</v>
      </c>
      <c r="N112" s="20">
        <v>0.286813236976379</v>
      </c>
      <c r="O112" s="20">
        <v>0.573064321973701</v>
      </c>
      <c r="P112" s="20">
        <v>0.226545431032723</v>
      </c>
      <c r="Q112" s="30"/>
      <c r="R112" s="33">
        <v>50.3523222882603</v>
      </c>
      <c r="S112" s="31">
        <v>80.9073194536959</v>
      </c>
      <c r="T112" s="31">
        <v>24.325842673397</v>
      </c>
      <c r="U112" s="31">
        <v>39.5975874659191</v>
      </c>
      <c r="V112" s="32">
        <v>48.7957679703181</v>
      </c>
    </row>
    <row r="113" spans="1:22">
      <c r="A113" s="18">
        <v>430000</v>
      </c>
      <c r="B113" s="3" t="s">
        <v>118</v>
      </c>
      <c r="C113" s="3">
        <v>2011</v>
      </c>
      <c r="D113" s="19"/>
      <c r="E113" s="67">
        <v>277.8927</v>
      </c>
      <c r="F113" s="67">
        <v>710.2986</v>
      </c>
      <c r="G113" s="67">
        <v>541.6003</v>
      </c>
      <c r="H113" s="67">
        <v>416.608</v>
      </c>
      <c r="I113" s="67">
        <v>580.843</v>
      </c>
      <c r="J113" s="67">
        <v>146.1395</v>
      </c>
      <c r="K113" s="67">
        <v>127.6494</v>
      </c>
      <c r="L113" s="30"/>
      <c r="M113" s="34">
        <v>0.391233630475972</v>
      </c>
      <c r="N113" s="20">
        <v>0.230783291663612</v>
      </c>
      <c r="O113" s="20">
        <v>0.58778396450161</v>
      </c>
      <c r="P113" s="20">
        <v>0.126523629819453</v>
      </c>
      <c r="Q113" s="30"/>
      <c r="R113" s="33">
        <v>57.8627284186898</v>
      </c>
      <c r="S113" s="31">
        <v>74.8721445482143</v>
      </c>
      <c r="T113" s="31">
        <v>24.6842946522138</v>
      </c>
      <c r="U113" s="31">
        <v>22.4601013486818</v>
      </c>
      <c r="V113" s="32">
        <v>44.9698172419499</v>
      </c>
    </row>
    <row r="114" spans="1:22">
      <c r="A114" s="18">
        <v>440000</v>
      </c>
      <c r="B114" s="3" t="s">
        <v>119</v>
      </c>
      <c r="C114" s="3">
        <v>2011</v>
      </c>
      <c r="D114" s="19"/>
      <c r="E114" s="67">
        <v>372.5534</v>
      </c>
      <c r="F114" s="67">
        <v>3428.1905</v>
      </c>
      <c r="G114" s="67">
        <v>1400.326</v>
      </c>
      <c r="H114" s="67">
        <v>764.5077</v>
      </c>
      <c r="I114" s="67">
        <v>3108.1507</v>
      </c>
      <c r="J114" s="67">
        <v>596.6729</v>
      </c>
      <c r="K114" s="67">
        <v>429.8253</v>
      </c>
      <c r="L114" s="30"/>
      <c r="M114" s="34">
        <v>0.108673482410035</v>
      </c>
      <c r="N114" s="20">
        <v>0.454050199739204</v>
      </c>
      <c r="O114" s="20">
        <v>0.817774304656517</v>
      </c>
      <c r="P114" s="20">
        <v>0.279629927888463</v>
      </c>
      <c r="Q114" s="30"/>
      <c r="R114" s="33">
        <v>99.0530221821803</v>
      </c>
      <c r="S114" s="31">
        <v>98.920978315954</v>
      </c>
      <c r="T114" s="31">
        <v>30.2850076030183</v>
      </c>
      <c r="U114" s="31">
        <v>48.6929528449729</v>
      </c>
      <c r="V114" s="32">
        <v>69.2379902365314</v>
      </c>
    </row>
    <row r="115" spans="1:22">
      <c r="A115" s="18">
        <v>450000</v>
      </c>
      <c r="B115" s="3" t="s">
        <v>120</v>
      </c>
      <c r="C115" s="3">
        <v>2011</v>
      </c>
      <c r="D115" s="19"/>
      <c r="E115" s="67">
        <v>151.491</v>
      </c>
      <c r="F115" s="67">
        <v>332.2639</v>
      </c>
      <c r="G115" s="67">
        <v>278.6103</v>
      </c>
      <c r="H115" s="67">
        <v>243.6343</v>
      </c>
      <c r="I115" s="67">
        <v>413.9523</v>
      </c>
      <c r="J115" s="67">
        <v>103.123</v>
      </c>
      <c r="K115" s="67">
        <v>76.5688</v>
      </c>
      <c r="L115" s="30"/>
      <c r="M115" s="34">
        <v>0.455935778758993</v>
      </c>
      <c r="N115" s="20">
        <v>0.125537354505558</v>
      </c>
      <c r="O115" s="20">
        <v>0.855706681213978</v>
      </c>
      <c r="P115" s="20">
        <v>0.257500266671839</v>
      </c>
      <c r="Q115" s="30"/>
      <c r="R115" s="33">
        <v>48.430752560988</v>
      </c>
      <c r="S115" s="31">
        <v>63.5357487103363</v>
      </c>
      <c r="T115" s="31">
        <v>31.208734888682</v>
      </c>
      <c r="U115" s="31">
        <v>44.9013118499221</v>
      </c>
      <c r="V115" s="32">
        <v>47.0191370024821</v>
      </c>
    </row>
    <row r="116" spans="1:22">
      <c r="A116" s="18">
        <v>460000</v>
      </c>
      <c r="B116" s="3" t="s">
        <v>121</v>
      </c>
      <c r="C116" s="3">
        <v>2011</v>
      </c>
      <c r="D116" s="19"/>
      <c r="E116" s="67">
        <v>47.7674</v>
      </c>
      <c r="F116" s="67">
        <v>152.0876</v>
      </c>
      <c r="G116" s="67">
        <v>115.6864</v>
      </c>
      <c r="H116" s="67">
        <v>95.1562</v>
      </c>
      <c r="I116" s="67">
        <v>85.4017</v>
      </c>
      <c r="J116" s="67">
        <v>36.1074</v>
      </c>
      <c r="K116" s="67">
        <v>26.8364</v>
      </c>
      <c r="L116" s="30"/>
      <c r="M116" s="34">
        <v>0.314078202299201</v>
      </c>
      <c r="N116" s="20">
        <v>0.177464248174375</v>
      </c>
      <c r="O116" s="20">
        <v>0.427318305771684</v>
      </c>
      <c r="P116" s="20">
        <v>0.256761771825166</v>
      </c>
      <c r="Q116" s="30"/>
      <c r="R116" s="33">
        <v>69.1100850392259</v>
      </c>
      <c r="S116" s="31">
        <v>69.1289700465393</v>
      </c>
      <c r="T116" s="31">
        <v>20.7766431725789</v>
      </c>
      <c r="U116" s="31">
        <v>44.774779983579</v>
      </c>
      <c r="V116" s="32">
        <v>50.9476195604808</v>
      </c>
    </row>
    <row r="117" spans="1:22">
      <c r="A117" s="18">
        <v>500000</v>
      </c>
      <c r="B117" s="3" t="s">
        <v>122</v>
      </c>
      <c r="C117" s="3">
        <v>2011</v>
      </c>
      <c r="D117" s="19"/>
      <c r="E117" s="67">
        <v>220.0723</v>
      </c>
      <c r="F117" s="67">
        <v>427.4835</v>
      </c>
      <c r="G117" s="67">
        <v>415.2734</v>
      </c>
      <c r="H117" s="67">
        <v>336.0746</v>
      </c>
      <c r="I117" s="67">
        <v>334.8306</v>
      </c>
      <c r="J117" s="67">
        <v>103.2469</v>
      </c>
      <c r="K117" s="67">
        <v>80.6123</v>
      </c>
      <c r="L117" s="30"/>
      <c r="M117" s="34">
        <v>0.514808875664207</v>
      </c>
      <c r="N117" s="20">
        <v>0.190714839910286</v>
      </c>
      <c r="O117" s="20">
        <v>0.517068336041466</v>
      </c>
      <c r="P117" s="20">
        <v>0.219227889650924</v>
      </c>
      <c r="Q117" s="30"/>
      <c r="R117" s="33">
        <v>39.8485084869712</v>
      </c>
      <c r="S117" s="31">
        <v>70.556236096523</v>
      </c>
      <c r="T117" s="31">
        <v>22.9622313000128</v>
      </c>
      <c r="U117" s="31">
        <v>38.3438181644096</v>
      </c>
      <c r="V117" s="32">
        <v>42.9276985119792</v>
      </c>
    </row>
    <row r="118" spans="1:22">
      <c r="A118" s="18">
        <v>510000</v>
      </c>
      <c r="B118" s="3" t="s">
        <v>123</v>
      </c>
      <c r="C118" s="3">
        <v>2011</v>
      </c>
      <c r="D118" s="19"/>
      <c r="E118" s="67">
        <v>495.4372</v>
      </c>
      <c r="F118" s="67">
        <v>998.8074</v>
      </c>
      <c r="G118" s="67">
        <v>1085.6128</v>
      </c>
      <c r="H118" s="67">
        <v>753.9284</v>
      </c>
      <c r="I118" s="67">
        <v>1260.0372</v>
      </c>
      <c r="J118" s="67">
        <v>295.8415</v>
      </c>
      <c r="K118" s="67">
        <v>219.5617</v>
      </c>
      <c r="L118" s="30"/>
      <c r="M118" s="34">
        <v>0.496028763903832</v>
      </c>
      <c r="N118" s="20">
        <v>0.305527348240551</v>
      </c>
      <c r="O118" s="20">
        <v>0.843260333682986</v>
      </c>
      <c r="P118" s="20">
        <v>0.257840093428407</v>
      </c>
      <c r="Q118" s="30"/>
      <c r="R118" s="33">
        <v>42.5861851395914</v>
      </c>
      <c r="S118" s="31">
        <v>82.923079669942</v>
      </c>
      <c r="T118" s="31">
        <v>30.9056420728703</v>
      </c>
      <c r="U118" s="31">
        <v>44.95953691938</v>
      </c>
      <c r="V118" s="32">
        <v>50.3436109504459</v>
      </c>
    </row>
    <row r="119" spans="1:22">
      <c r="A119" s="18">
        <v>520000</v>
      </c>
      <c r="B119" s="3" t="s">
        <v>124</v>
      </c>
      <c r="C119" s="3">
        <v>2011</v>
      </c>
      <c r="D119" s="19"/>
      <c r="E119" s="67">
        <v>71.3496</v>
      </c>
      <c r="F119" s="67">
        <v>210.7138</v>
      </c>
      <c r="G119" s="67">
        <v>179.2351</v>
      </c>
      <c r="H119" s="67">
        <v>127.5518</v>
      </c>
      <c r="I119" s="67">
        <v>229.5438</v>
      </c>
      <c r="J119" s="67">
        <v>64.3477</v>
      </c>
      <c r="K119" s="67">
        <v>48.6678</v>
      </c>
      <c r="L119" s="30"/>
      <c r="M119" s="34">
        <v>0.338609051709001</v>
      </c>
      <c r="N119" s="20">
        <v>0.288354792113821</v>
      </c>
      <c r="O119" s="20">
        <v>0.813802145191471</v>
      </c>
      <c r="P119" s="20">
        <v>0.24367459909212</v>
      </c>
      <c r="Q119" s="30"/>
      <c r="R119" s="33">
        <v>65.5340928111152</v>
      </c>
      <c r="S119" s="31">
        <v>81.0733655711599</v>
      </c>
      <c r="T119" s="31">
        <v>30.1882777797415</v>
      </c>
      <c r="U119" s="31">
        <v>42.5324564270552</v>
      </c>
      <c r="V119" s="32">
        <v>54.832048147268</v>
      </c>
    </row>
    <row r="120" spans="1:22">
      <c r="A120" s="18">
        <v>530000</v>
      </c>
      <c r="B120" s="3" t="s">
        <v>125</v>
      </c>
      <c r="C120" s="3">
        <v>2011</v>
      </c>
      <c r="D120" s="19"/>
      <c r="E120" s="67">
        <v>104.1573</v>
      </c>
      <c r="F120" s="67">
        <v>238.6613</v>
      </c>
      <c r="G120" s="67">
        <v>277.3489</v>
      </c>
      <c r="H120" s="67">
        <v>170.7701</v>
      </c>
      <c r="I120" s="67">
        <v>335.8651</v>
      </c>
      <c r="J120" s="67">
        <v>119.3653</v>
      </c>
      <c r="K120" s="67">
        <v>96.7316</v>
      </c>
      <c r="L120" s="30"/>
      <c r="M120" s="34">
        <v>0.436423081580466</v>
      </c>
      <c r="N120" s="20">
        <v>0.384276988298854</v>
      </c>
      <c r="O120" s="20">
        <v>0.979716678149902</v>
      </c>
      <c r="P120" s="20">
        <v>0.189617083021615</v>
      </c>
      <c r="Q120" s="30"/>
      <c r="R120" s="33">
        <v>51.2752220815589</v>
      </c>
      <c r="S120" s="31">
        <v>91.4054697355144</v>
      </c>
      <c r="T120" s="31">
        <v>34.2286199647267</v>
      </c>
      <c r="U120" s="31">
        <v>33.2703763609774</v>
      </c>
      <c r="V120" s="32">
        <v>52.5449220356943</v>
      </c>
    </row>
    <row r="121" spans="1:22">
      <c r="A121" s="18">
        <v>540000</v>
      </c>
      <c r="B121" s="3" t="s">
        <v>126</v>
      </c>
      <c r="C121" s="3">
        <v>2011</v>
      </c>
      <c r="D121" s="19"/>
      <c r="E121" s="67">
        <v>3.2048</v>
      </c>
      <c r="F121" s="67">
        <v>8.0339</v>
      </c>
      <c r="G121" s="67">
        <v>15.4929</v>
      </c>
      <c r="H121" s="67">
        <v>10.6098</v>
      </c>
      <c r="I121" s="67">
        <v>14.5435</v>
      </c>
      <c r="J121" s="67">
        <v>10.862</v>
      </c>
      <c r="K121" s="67">
        <v>7.6671</v>
      </c>
      <c r="L121" s="30"/>
      <c r="M121" s="34">
        <v>0.398909620483202</v>
      </c>
      <c r="N121" s="20">
        <v>0.315183083864222</v>
      </c>
      <c r="O121" s="20">
        <v>1.294055362275</v>
      </c>
      <c r="P121" s="20">
        <v>0.294135518320751</v>
      </c>
      <c r="Q121" s="30"/>
      <c r="R121" s="33">
        <v>56.7437585799224</v>
      </c>
      <c r="S121" s="31">
        <v>83.9631316101081</v>
      </c>
      <c r="T121" s="31">
        <v>41.8833794556362</v>
      </c>
      <c r="U121" s="31">
        <v>51.1783045547029</v>
      </c>
      <c r="V121" s="32">
        <v>58.4421435500924</v>
      </c>
    </row>
    <row r="122" spans="1:22">
      <c r="A122" s="18">
        <v>610000</v>
      </c>
      <c r="B122" s="3" t="s">
        <v>127</v>
      </c>
      <c r="C122" s="3">
        <v>2011</v>
      </c>
      <c r="D122" s="19"/>
      <c r="E122" s="67">
        <v>155.5141</v>
      </c>
      <c r="F122" s="67">
        <v>433.1075</v>
      </c>
      <c r="G122" s="67">
        <v>368.1128</v>
      </c>
      <c r="H122" s="67">
        <v>328.3177</v>
      </c>
      <c r="I122" s="67">
        <v>256.1987</v>
      </c>
      <c r="J122" s="67">
        <v>101.8807</v>
      </c>
      <c r="K122" s="67">
        <v>78.429</v>
      </c>
      <c r="L122" s="30"/>
      <c r="M122" s="34">
        <v>0.359065820841246</v>
      </c>
      <c r="N122" s="20">
        <v>0.108105721941753</v>
      </c>
      <c r="O122" s="20">
        <v>0.435251951338517</v>
      </c>
      <c r="P122" s="20">
        <v>0.230187856973892</v>
      </c>
      <c r="Q122" s="30"/>
      <c r="R122" s="33">
        <v>62.5520009068724</v>
      </c>
      <c r="S122" s="31">
        <v>61.6581286123085</v>
      </c>
      <c r="T122" s="31">
        <v>20.9698429019385</v>
      </c>
      <c r="U122" s="31">
        <v>40.2216716479941</v>
      </c>
      <c r="V122" s="32">
        <v>46.3504110172784</v>
      </c>
    </row>
    <row r="123" spans="1:22">
      <c r="A123" s="18">
        <v>620000</v>
      </c>
      <c r="B123" s="3" t="s">
        <v>128</v>
      </c>
      <c r="C123" s="3">
        <v>2011</v>
      </c>
      <c r="D123" s="19"/>
      <c r="E123" s="67">
        <v>85.0902</v>
      </c>
      <c r="F123" s="67">
        <v>177.8639</v>
      </c>
      <c r="G123" s="67">
        <v>223.3516</v>
      </c>
      <c r="H123" s="67">
        <v>153.9566</v>
      </c>
      <c r="I123" s="67">
        <v>247.6057</v>
      </c>
      <c r="J123" s="67">
        <v>62.0546</v>
      </c>
      <c r="K123" s="67">
        <v>50.6536</v>
      </c>
      <c r="L123" s="30"/>
      <c r="M123" s="34">
        <v>0.478400619799746</v>
      </c>
      <c r="N123" s="20">
        <v>0.310698468244687</v>
      </c>
      <c r="O123" s="20">
        <v>0.941630877784374</v>
      </c>
      <c r="P123" s="20">
        <v>0.183725299977762</v>
      </c>
      <c r="Q123" s="30"/>
      <c r="R123" s="33">
        <v>45.1559333476189</v>
      </c>
      <c r="S123" s="31">
        <v>83.4800784945524</v>
      </c>
      <c r="T123" s="31">
        <v>33.301156510369</v>
      </c>
      <c r="U123" s="31">
        <v>32.260892939413</v>
      </c>
      <c r="V123" s="32">
        <v>48.5495153229883</v>
      </c>
    </row>
    <row r="124" spans="1:22">
      <c r="A124" s="18">
        <v>630000</v>
      </c>
      <c r="B124" s="3" t="s">
        <v>129</v>
      </c>
      <c r="C124" s="3">
        <v>2011</v>
      </c>
      <c r="D124" s="19"/>
      <c r="E124" s="67">
        <v>25.1512</v>
      </c>
      <c r="F124" s="67">
        <v>56.3638</v>
      </c>
      <c r="G124" s="67">
        <v>75.0319</v>
      </c>
      <c r="H124" s="67">
        <v>53.6305</v>
      </c>
      <c r="I124" s="67">
        <v>71.9768</v>
      </c>
      <c r="J124" s="67">
        <v>29.9203</v>
      </c>
      <c r="K124" s="67">
        <v>24.1154</v>
      </c>
      <c r="L124" s="30"/>
      <c r="M124" s="34">
        <v>0.446229672236435</v>
      </c>
      <c r="N124" s="20">
        <v>0.285230681883306</v>
      </c>
      <c r="O124" s="20">
        <v>0.882988407041649</v>
      </c>
      <c r="P124" s="20">
        <v>0.194012092124745</v>
      </c>
      <c r="Q124" s="30"/>
      <c r="R124" s="33">
        <v>49.8456632683203</v>
      </c>
      <c r="S124" s="31">
        <v>80.7368570923471</v>
      </c>
      <c r="T124" s="31">
        <v>31.8730980748072</v>
      </c>
      <c r="U124" s="31">
        <v>34.023406266222</v>
      </c>
      <c r="V124" s="32">
        <v>49.1197561754241</v>
      </c>
    </row>
    <row r="125" spans="1:22">
      <c r="A125" s="18">
        <v>640000</v>
      </c>
      <c r="B125" s="3" t="s">
        <v>130</v>
      </c>
      <c r="C125" s="3">
        <v>2011</v>
      </c>
      <c r="D125" s="19"/>
      <c r="E125" s="67">
        <v>36.4299</v>
      </c>
      <c r="F125" s="67">
        <v>84.9825</v>
      </c>
      <c r="G125" s="67">
        <v>113.1516</v>
      </c>
      <c r="H125" s="67">
        <v>67.8739</v>
      </c>
      <c r="I125" s="67">
        <v>153.9448</v>
      </c>
      <c r="J125" s="67">
        <v>22.8711</v>
      </c>
      <c r="K125" s="67">
        <v>19.0125</v>
      </c>
      <c r="L125" s="30"/>
      <c r="M125" s="34">
        <v>0.428675315506134</v>
      </c>
      <c r="N125" s="20">
        <v>0.400150771177783</v>
      </c>
      <c r="O125" s="20">
        <v>1.26794956693056</v>
      </c>
      <c r="P125" s="20">
        <v>0.168710731009877</v>
      </c>
      <c r="Q125" s="30"/>
      <c r="R125" s="33">
        <v>52.4046550989074</v>
      </c>
      <c r="S125" s="31">
        <v>93.1152885752652</v>
      </c>
      <c r="T125" s="31">
        <v>41.247652468241</v>
      </c>
      <c r="U125" s="31">
        <v>29.6883341160143</v>
      </c>
      <c r="V125" s="32">
        <v>54.113982564607</v>
      </c>
    </row>
    <row r="126" spans="1:22">
      <c r="A126" s="18">
        <v>650000</v>
      </c>
      <c r="B126" s="3" t="s">
        <v>131</v>
      </c>
      <c r="C126" s="3">
        <v>2011</v>
      </c>
      <c r="D126" s="19"/>
      <c r="E126" s="67">
        <v>131.9288</v>
      </c>
      <c r="F126" s="67">
        <v>299.5853</v>
      </c>
      <c r="G126" s="67">
        <v>352.9475</v>
      </c>
      <c r="H126" s="67">
        <v>272.8477</v>
      </c>
      <c r="I126" s="67">
        <v>465.824</v>
      </c>
      <c r="J126" s="67">
        <v>119.5327</v>
      </c>
      <c r="K126" s="67">
        <v>99.1668</v>
      </c>
      <c r="L126" s="30"/>
      <c r="M126" s="34">
        <v>0.440371406741252</v>
      </c>
      <c r="N126" s="20">
        <v>0.226945367228837</v>
      </c>
      <c r="O126" s="20">
        <v>1.07951049571729</v>
      </c>
      <c r="P126" s="20">
        <v>0.170379318797283</v>
      </c>
      <c r="Q126" s="30"/>
      <c r="R126" s="33">
        <v>50.6996537490826</v>
      </c>
      <c r="S126" s="31">
        <v>74.4587487273083</v>
      </c>
      <c r="T126" s="31">
        <v>36.658793884568</v>
      </c>
      <c r="U126" s="31">
        <v>29.9742257885817</v>
      </c>
      <c r="V126" s="32">
        <v>47.9478555373852</v>
      </c>
    </row>
    <row r="127" spans="1:22">
      <c r="A127" s="18">
        <v>110000</v>
      </c>
      <c r="B127" s="3" t="s">
        <v>101</v>
      </c>
      <c r="C127" s="3">
        <v>2012</v>
      </c>
      <c r="D127" s="19"/>
      <c r="E127" s="67">
        <v>210.6786</v>
      </c>
      <c r="F127" s="67">
        <v>995.7005</v>
      </c>
      <c r="G127" s="67">
        <v>995.0957</v>
      </c>
      <c r="H127" s="67">
        <v>640.1624</v>
      </c>
      <c r="I127" s="67">
        <v>1224.7777</v>
      </c>
      <c r="J127" s="67">
        <v>506.9359270225</v>
      </c>
      <c r="K127" s="67">
        <v>509.2492085818</v>
      </c>
      <c r="L127" s="30"/>
      <c r="M127" s="34">
        <v>0.211588323999034</v>
      </c>
      <c r="N127" s="20">
        <v>0.356682578369096</v>
      </c>
      <c r="O127" s="20">
        <v>1.01525109312653</v>
      </c>
      <c r="P127" s="20">
        <v>-0.00456326221123673</v>
      </c>
      <c r="Q127" s="30"/>
      <c r="R127" s="33">
        <v>84.0505790326788</v>
      </c>
      <c r="S127" s="31">
        <v>88.4331825164209</v>
      </c>
      <c r="T127" s="31">
        <v>35.0939522131369</v>
      </c>
      <c r="U127" s="31">
        <v>0</v>
      </c>
      <c r="V127" s="32">
        <v>51.8944284405591</v>
      </c>
    </row>
    <row r="128" spans="1:22">
      <c r="A128" s="18">
        <v>120000</v>
      </c>
      <c r="B128" s="3" t="s">
        <v>102</v>
      </c>
      <c r="C128" s="3">
        <v>2012</v>
      </c>
      <c r="D128" s="19"/>
      <c r="E128" s="67">
        <v>156.9046</v>
      </c>
      <c r="F128" s="67">
        <v>333.3584</v>
      </c>
      <c r="G128" s="67">
        <v>420.4939</v>
      </c>
      <c r="H128" s="67">
        <v>365.0161</v>
      </c>
      <c r="I128" s="67">
        <v>279.2278</v>
      </c>
      <c r="J128" s="67">
        <v>157.2287598185</v>
      </c>
      <c r="K128" s="67">
        <v>137.9119750372</v>
      </c>
      <c r="L128" s="30"/>
      <c r="M128" s="34">
        <v>0.470678404983945</v>
      </c>
      <c r="N128" s="20">
        <v>0.131934850897956</v>
      </c>
      <c r="O128" s="20">
        <v>0.569546957449369</v>
      </c>
      <c r="P128" s="20">
        <v>0.12285783341164</v>
      </c>
      <c r="Q128" s="30"/>
      <c r="R128" s="33">
        <v>46.2816416222812</v>
      </c>
      <c r="S128" s="31">
        <v>64.2248446833876</v>
      </c>
      <c r="T128" s="31">
        <v>24.2401879931576</v>
      </c>
      <c r="U128" s="31">
        <v>21.8320129291025</v>
      </c>
      <c r="V128" s="32">
        <v>39.1446718069822</v>
      </c>
    </row>
    <row r="129" spans="1:22">
      <c r="A129" s="18">
        <v>130000</v>
      </c>
      <c r="B129" s="3" t="s">
        <v>103</v>
      </c>
      <c r="C129" s="3">
        <v>2012</v>
      </c>
      <c r="D129" s="19"/>
      <c r="E129" s="67">
        <v>312.293</v>
      </c>
      <c r="F129" s="67">
        <v>813.3264</v>
      </c>
      <c r="G129" s="67">
        <v>792.9965</v>
      </c>
      <c r="H129" s="67">
        <v>723.4809</v>
      </c>
      <c r="I129" s="67">
        <v>755.1049</v>
      </c>
      <c r="J129" s="67">
        <v>234.6143933442</v>
      </c>
      <c r="K129" s="67">
        <v>174.3788159288</v>
      </c>
      <c r="L129" s="30"/>
      <c r="M129" s="34">
        <v>0.383970076466226</v>
      </c>
      <c r="N129" s="20">
        <v>0.0876619253678925</v>
      </c>
      <c r="O129" s="20">
        <v>0.670835008707206</v>
      </c>
      <c r="P129" s="20">
        <v>0.256742890139008</v>
      </c>
      <c r="Q129" s="30"/>
      <c r="R129" s="33">
        <v>58.9215752712141</v>
      </c>
      <c r="S129" s="31">
        <v>59.4560581414808</v>
      </c>
      <c r="T129" s="31">
        <v>26.7067494150827</v>
      </c>
      <c r="U129" s="31">
        <v>44.771544842535</v>
      </c>
      <c r="V129" s="32">
        <v>47.4639819175781</v>
      </c>
    </row>
    <row r="130" spans="1:22">
      <c r="A130" s="18">
        <v>140000</v>
      </c>
      <c r="B130" s="3" t="s">
        <v>104</v>
      </c>
      <c r="C130" s="3">
        <v>2012</v>
      </c>
      <c r="D130" s="19"/>
      <c r="E130" s="67">
        <v>168.8735</v>
      </c>
      <c r="F130" s="67">
        <v>479.8216</v>
      </c>
      <c r="G130" s="67">
        <v>563.0536</v>
      </c>
      <c r="H130" s="67">
        <v>391.5775</v>
      </c>
      <c r="I130" s="67">
        <v>963.3086</v>
      </c>
      <c r="J130" s="67">
        <v>152.5641161181</v>
      </c>
      <c r="K130" s="67">
        <v>111.8615375916</v>
      </c>
      <c r="L130" s="30"/>
      <c r="M130" s="34">
        <v>0.35195059997299</v>
      </c>
      <c r="N130" s="20">
        <v>0.304546671933187</v>
      </c>
      <c r="O130" s="20">
        <v>1.48499441417085</v>
      </c>
      <c r="P130" s="20">
        <v>0.266789986807855</v>
      </c>
      <c r="Q130" s="30"/>
      <c r="R130" s="33">
        <v>63.5892244494053</v>
      </c>
      <c r="S130" s="31">
        <v>82.8174477081836</v>
      </c>
      <c r="T130" s="31">
        <v>46.5331174404886</v>
      </c>
      <c r="U130" s="31">
        <v>46.4929893435571</v>
      </c>
      <c r="V130" s="32">
        <v>59.8581947354087</v>
      </c>
    </row>
    <row r="131" spans="1:22">
      <c r="A131" s="18">
        <v>150000</v>
      </c>
      <c r="B131" s="3" t="s">
        <v>105</v>
      </c>
      <c r="C131" s="3">
        <v>2012</v>
      </c>
      <c r="D131" s="19"/>
      <c r="E131" s="67">
        <v>152.9604</v>
      </c>
      <c r="F131" s="67">
        <v>318.9857</v>
      </c>
      <c r="G131" s="67">
        <v>405.8163</v>
      </c>
      <c r="H131" s="67">
        <v>343.5985</v>
      </c>
      <c r="I131" s="67">
        <v>405.8933</v>
      </c>
      <c r="J131" s="67">
        <v>125.8874441626</v>
      </c>
      <c r="K131" s="67">
        <v>106.1831471203</v>
      </c>
      <c r="L131" s="30"/>
      <c r="M131" s="34">
        <v>0.479521182297514</v>
      </c>
      <c r="N131" s="20">
        <v>0.153315182263502</v>
      </c>
      <c r="O131" s="20">
        <v>0.860041644586108</v>
      </c>
      <c r="P131" s="20">
        <v>0.156523132019817</v>
      </c>
      <c r="Q131" s="30"/>
      <c r="R131" s="33">
        <v>44.9925829998104</v>
      </c>
      <c r="S131" s="31">
        <v>66.5277924840313</v>
      </c>
      <c r="T131" s="31">
        <v>31.3142996940699</v>
      </c>
      <c r="U131" s="31">
        <v>27.6001412824413</v>
      </c>
      <c r="V131" s="32">
        <v>42.6087041150882</v>
      </c>
    </row>
    <row r="132" spans="1:22">
      <c r="A132" s="18">
        <v>210000</v>
      </c>
      <c r="B132" s="3" t="s">
        <v>106</v>
      </c>
      <c r="C132" s="3">
        <v>2012</v>
      </c>
      <c r="D132" s="19"/>
      <c r="E132" s="67">
        <v>510.396</v>
      </c>
      <c r="F132" s="67">
        <v>1098.8462</v>
      </c>
      <c r="G132" s="67">
        <v>1212.2969</v>
      </c>
      <c r="H132" s="67">
        <v>1052.5661</v>
      </c>
      <c r="I132" s="67">
        <v>1054.8788</v>
      </c>
      <c r="J132" s="67">
        <v>301.757028703</v>
      </c>
      <c r="K132" s="67">
        <v>272.13252674</v>
      </c>
      <c r="L132" s="30"/>
      <c r="M132" s="34">
        <v>0.464483564669924</v>
      </c>
      <c r="N132" s="20">
        <v>0.131758812548312</v>
      </c>
      <c r="O132" s="20">
        <v>0.655512762466706</v>
      </c>
      <c r="P132" s="20">
        <v>0.098173361827994</v>
      </c>
      <c r="Q132" s="30"/>
      <c r="R132" s="33">
        <v>47.1846964022953</v>
      </c>
      <c r="S132" s="31">
        <v>64.2058829973777</v>
      </c>
      <c r="T132" s="31">
        <v>26.3336228616075</v>
      </c>
      <c r="U132" s="31">
        <v>17.6026370935876</v>
      </c>
      <c r="V132" s="32">
        <v>38.831709838717</v>
      </c>
    </row>
    <row r="133" spans="1:22">
      <c r="A133" s="18">
        <v>220000</v>
      </c>
      <c r="B133" s="3" t="s">
        <v>107</v>
      </c>
      <c r="C133" s="3">
        <v>2012</v>
      </c>
      <c r="D133" s="19"/>
      <c r="E133" s="67">
        <v>234.59</v>
      </c>
      <c r="F133" s="67">
        <v>397.5937</v>
      </c>
      <c r="G133" s="67">
        <v>390.581</v>
      </c>
      <c r="H133" s="67">
        <v>377.5997</v>
      </c>
      <c r="I133" s="67">
        <v>407.0566</v>
      </c>
      <c r="J133" s="67">
        <v>111.9082363866</v>
      </c>
      <c r="K133" s="67">
        <v>84.2445645012</v>
      </c>
      <c r="L133" s="30"/>
      <c r="M133" s="34">
        <v>0.590024439522055</v>
      </c>
      <c r="N133" s="20">
        <v>0.0332358716885871</v>
      </c>
      <c r="O133" s="20">
        <v>0.643889742807352</v>
      </c>
      <c r="P133" s="20">
        <v>0.247199605485986</v>
      </c>
      <c r="Q133" s="30"/>
      <c r="R133" s="33">
        <v>28.8839361929038</v>
      </c>
      <c r="S133" s="31">
        <v>53.5936438282744</v>
      </c>
      <c r="T133" s="31">
        <v>26.0505796838386</v>
      </c>
      <c r="U133" s="31">
        <v>43.1364222365615</v>
      </c>
      <c r="V133" s="32">
        <v>37.9161454853946</v>
      </c>
    </row>
    <row r="134" spans="1:22">
      <c r="A134" s="18">
        <v>230000</v>
      </c>
      <c r="B134" s="3" t="s">
        <v>108</v>
      </c>
      <c r="C134" s="3">
        <v>2012</v>
      </c>
      <c r="D134" s="19"/>
      <c r="E134" s="67">
        <v>401.6364</v>
      </c>
      <c r="F134" s="67">
        <v>611.3551</v>
      </c>
      <c r="G134" s="67">
        <v>720.1548</v>
      </c>
      <c r="H134" s="67">
        <v>717.2231</v>
      </c>
      <c r="I134" s="67">
        <v>469.9238</v>
      </c>
      <c r="J134" s="67">
        <v>187.6871109708</v>
      </c>
      <c r="K134" s="67">
        <v>160.4681173233</v>
      </c>
      <c r="L134" s="30"/>
      <c r="M134" s="34">
        <v>0.656960905372344</v>
      </c>
      <c r="N134" s="20">
        <v>0.00407093030553983</v>
      </c>
      <c r="O134" s="20">
        <v>0.463897081071263</v>
      </c>
      <c r="P134" s="20">
        <v>0.145023243773701</v>
      </c>
      <c r="Q134" s="30"/>
      <c r="R134" s="33">
        <v>19.1262519945651</v>
      </c>
      <c r="S134" s="31">
        <v>50.4521893547377</v>
      </c>
      <c r="T134" s="31">
        <v>21.6674076299336</v>
      </c>
      <c r="U134" s="31">
        <v>25.6297790936284</v>
      </c>
      <c r="V134" s="32">
        <v>29.2189070182162</v>
      </c>
    </row>
    <row r="135" spans="1:22">
      <c r="A135" s="18">
        <v>310000</v>
      </c>
      <c r="B135" s="3" t="s">
        <v>109</v>
      </c>
      <c r="C135" s="3">
        <v>2012</v>
      </c>
      <c r="D135" s="19"/>
      <c r="E135" s="67">
        <v>423.8217</v>
      </c>
      <c r="F135" s="67">
        <v>993.0742</v>
      </c>
      <c r="G135" s="67">
        <v>1391.6033</v>
      </c>
      <c r="H135" s="67">
        <v>1127.7397</v>
      </c>
      <c r="I135" s="67">
        <v>821.5037</v>
      </c>
      <c r="J135" s="67">
        <v>545.70102194</v>
      </c>
      <c r="K135" s="67">
        <v>367.8035747998</v>
      </c>
      <c r="L135" s="30"/>
      <c r="M135" s="34">
        <v>0.426777475439398</v>
      </c>
      <c r="N135" s="20">
        <v>0.189611220381556</v>
      </c>
      <c r="O135" s="20">
        <v>0.579791147677116</v>
      </c>
      <c r="P135" s="20">
        <v>0.325998009876844</v>
      </c>
      <c r="Q135" s="30"/>
      <c r="R135" s="33">
        <v>52.681313326899</v>
      </c>
      <c r="S135" s="31">
        <v>70.4373615045916</v>
      </c>
      <c r="T135" s="31">
        <v>24.4896539874268</v>
      </c>
      <c r="U135" s="31">
        <v>56.6375444412037</v>
      </c>
      <c r="V135" s="32">
        <v>51.0614683150303</v>
      </c>
    </row>
    <row r="136" spans="1:22">
      <c r="A136" s="18">
        <v>320000</v>
      </c>
      <c r="B136" s="3" t="s">
        <v>110</v>
      </c>
      <c r="C136" s="3">
        <v>2012</v>
      </c>
      <c r="D136" s="19"/>
      <c r="E136" s="67">
        <v>546.9745</v>
      </c>
      <c r="F136" s="67">
        <v>1880.5662</v>
      </c>
      <c r="G136" s="67">
        <v>1629.9255</v>
      </c>
      <c r="H136" s="67">
        <v>1142.1298</v>
      </c>
      <c r="I136" s="67">
        <v>2145.7944</v>
      </c>
      <c r="J136" s="67">
        <v>583.2242049915</v>
      </c>
      <c r="K136" s="67">
        <v>464.955618521</v>
      </c>
      <c r="L136" s="30"/>
      <c r="M136" s="34">
        <v>0.290856285729266</v>
      </c>
      <c r="N136" s="20">
        <v>0.299274844156988</v>
      </c>
      <c r="O136" s="20">
        <v>0.88393755869881</v>
      </c>
      <c r="P136" s="20">
        <v>0.202784084505244</v>
      </c>
      <c r="Q136" s="30"/>
      <c r="R136" s="33">
        <v>72.4952671741237</v>
      </c>
      <c r="S136" s="31">
        <v>82.249601308846</v>
      </c>
      <c r="T136" s="31">
        <v>31.8962117672125</v>
      </c>
      <c r="U136" s="31">
        <v>35.5263775766544</v>
      </c>
      <c r="V136" s="32">
        <v>55.5418644567092</v>
      </c>
    </row>
    <row r="137" spans="1:22">
      <c r="A137" s="18">
        <v>330000</v>
      </c>
      <c r="B137" s="3" t="s">
        <v>111</v>
      </c>
      <c r="C137" s="3">
        <v>2012</v>
      </c>
      <c r="D137" s="19"/>
      <c r="E137" s="67">
        <v>347.7987</v>
      </c>
      <c r="F137" s="67">
        <v>1835.5443</v>
      </c>
      <c r="G137" s="67">
        <v>1227.2196</v>
      </c>
      <c r="H137" s="67">
        <v>783.5088</v>
      </c>
      <c r="I137" s="67">
        <v>1963.864</v>
      </c>
      <c r="J137" s="67">
        <v>511.6441612626</v>
      </c>
      <c r="K137" s="67">
        <v>364.8146913085</v>
      </c>
      <c r="L137" s="30"/>
      <c r="M137" s="34">
        <v>0.189479872536991</v>
      </c>
      <c r="N137" s="20">
        <v>0.361557784768105</v>
      </c>
      <c r="O137" s="20">
        <v>0.899475712244938</v>
      </c>
      <c r="P137" s="20">
        <v>0.286975755946798</v>
      </c>
      <c r="Q137" s="30"/>
      <c r="R137" s="33">
        <v>87.273445443992</v>
      </c>
      <c r="S137" s="31">
        <v>88.9583074858296</v>
      </c>
      <c r="T137" s="31">
        <v>32.274596084305</v>
      </c>
      <c r="U137" s="31">
        <v>49.9515687151361</v>
      </c>
      <c r="V137" s="32">
        <v>64.6144794323157</v>
      </c>
    </row>
    <row r="138" spans="1:22">
      <c r="A138" s="18">
        <v>340000</v>
      </c>
      <c r="B138" s="3" t="s">
        <v>112</v>
      </c>
      <c r="C138" s="3">
        <v>2012</v>
      </c>
      <c r="D138" s="19"/>
      <c r="E138" s="67">
        <v>205.3564</v>
      </c>
      <c r="F138" s="67">
        <v>578.403</v>
      </c>
      <c r="G138" s="67">
        <v>515.6755</v>
      </c>
      <c r="H138" s="67">
        <v>406.6624</v>
      </c>
      <c r="I138" s="67">
        <v>594.0032</v>
      </c>
      <c r="J138" s="67">
        <v>159.6025024977</v>
      </c>
      <c r="K138" s="67">
        <v>130.7115805405</v>
      </c>
      <c r="L138" s="30"/>
      <c r="M138" s="34">
        <v>0.355040343843306</v>
      </c>
      <c r="N138" s="20">
        <v>0.211398641199747</v>
      </c>
      <c r="O138" s="20">
        <v>0.757889729934977</v>
      </c>
      <c r="P138" s="20">
        <v>0.181017975940674</v>
      </c>
      <c r="Q138" s="30"/>
      <c r="R138" s="33">
        <v>63.1388160724867</v>
      </c>
      <c r="S138" s="31">
        <v>72.7841582869749</v>
      </c>
      <c r="T138" s="31">
        <v>28.8267015151607</v>
      </c>
      <c r="U138" s="31">
        <v>31.7970267868577</v>
      </c>
      <c r="V138" s="32">
        <v>49.13667566537</v>
      </c>
    </row>
    <row r="139" spans="1:22">
      <c r="A139" s="18">
        <v>350000</v>
      </c>
      <c r="B139" s="3" t="s">
        <v>113</v>
      </c>
      <c r="C139" s="3">
        <v>2012</v>
      </c>
      <c r="D139" s="19"/>
      <c r="E139" s="67">
        <v>125.475</v>
      </c>
      <c r="F139" s="67">
        <v>631.0187</v>
      </c>
      <c r="G139" s="67">
        <v>322.0211</v>
      </c>
      <c r="H139" s="67">
        <v>273.3312</v>
      </c>
      <c r="I139" s="67">
        <v>226.2243</v>
      </c>
      <c r="J139" s="67">
        <v>168.3659444251</v>
      </c>
      <c r="K139" s="67">
        <v>126.3175729692</v>
      </c>
      <c r="L139" s="30"/>
      <c r="M139" s="34">
        <v>0.198845137236028</v>
      </c>
      <c r="N139" s="20">
        <v>0.151200961676114</v>
      </c>
      <c r="O139" s="20">
        <v>0.29904320419324</v>
      </c>
      <c r="P139" s="20">
        <v>0.249743922973721</v>
      </c>
      <c r="Q139" s="30"/>
      <c r="R139" s="33">
        <v>85.9082210598508</v>
      </c>
      <c r="S139" s="31">
        <v>66.3000626341728</v>
      </c>
      <c r="T139" s="31">
        <v>17.6528944873417</v>
      </c>
      <c r="U139" s="31">
        <v>43.5723592532418</v>
      </c>
      <c r="V139" s="32">
        <v>53.3583843586518</v>
      </c>
    </row>
    <row r="140" spans="1:22">
      <c r="A140" s="18">
        <v>360000</v>
      </c>
      <c r="B140" s="3" t="s">
        <v>114</v>
      </c>
      <c r="C140" s="3">
        <v>2012</v>
      </c>
      <c r="D140" s="19"/>
      <c r="E140" s="67">
        <v>189.1173</v>
      </c>
      <c r="F140" s="67">
        <v>518.2561</v>
      </c>
      <c r="G140" s="67">
        <v>382.8546</v>
      </c>
      <c r="H140" s="67">
        <v>296.9665</v>
      </c>
      <c r="I140" s="67">
        <v>332.1749</v>
      </c>
      <c r="J140" s="67">
        <v>102.7671193222</v>
      </c>
      <c r="K140" s="67">
        <v>79.6405396123</v>
      </c>
      <c r="L140" s="30"/>
      <c r="M140" s="34">
        <v>0.364910900228671</v>
      </c>
      <c r="N140" s="20">
        <v>0.224336079545603</v>
      </c>
      <c r="O140" s="20">
        <v>0.469589187266584</v>
      </c>
      <c r="P140" s="20">
        <v>0.225038707540225</v>
      </c>
      <c r="Q140" s="30"/>
      <c r="R140" s="33">
        <v>61.6999326350835</v>
      </c>
      <c r="S140" s="31">
        <v>74.1776935262166</v>
      </c>
      <c r="T140" s="31">
        <v>21.806021507647</v>
      </c>
      <c r="U140" s="31">
        <v>39.3394292181973</v>
      </c>
      <c r="V140" s="32">
        <v>49.2557692217861</v>
      </c>
    </row>
    <row r="141" spans="1:22">
      <c r="A141" s="18">
        <v>370000</v>
      </c>
      <c r="B141" s="3" t="s">
        <v>115</v>
      </c>
      <c r="C141" s="3">
        <v>2012</v>
      </c>
      <c r="D141" s="19"/>
      <c r="E141" s="67">
        <v>416.3329</v>
      </c>
      <c r="F141" s="67">
        <v>1646.8648</v>
      </c>
      <c r="G141" s="67">
        <v>1316.607</v>
      </c>
      <c r="H141" s="67">
        <v>1059.0294</v>
      </c>
      <c r="I141" s="67">
        <v>1639.466</v>
      </c>
      <c r="J141" s="67">
        <v>422.0729448001</v>
      </c>
      <c r="K141" s="67">
        <v>332.0016317711</v>
      </c>
      <c r="L141" s="30"/>
      <c r="M141" s="34">
        <v>0.252803326660452</v>
      </c>
      <c r="N141" s="20">
        <v>0.195637422556617</v>
      </c>
      <c r="O141" s="20">
        <v>0.794623801684153</v>
      </c>
      <c r="P141" s="20">
        <v>0.213402242760808</v>
      </c>
      <c r="Q141" s="30"/>
      <c r="R141" s="33">
        <v>78.0424491576523</v>
      </c>
      <c r="S141" s="31">
        <v>71.0864641217595</v>
      </c>
      <c r="T141" s="31">
        <v>29.7212477436797</v>
      </c>
      <c r="U141" s="31">
        <v>37.3456663465832</v>
      </c>
      <c r="V141" s="32">
        <v>54.0489568424187</v>
      </c>
    </row>
    <row r="142" spans="1:22">
      <c r="A142" s="18">
        <v>410000</v>
      </c>
      <c r="B142" s="3" t="s">
        <v>116</v>
      </c>
      <c r="C142" s="3">
        <v>2012</v>
      </c>
      <c r="D142" s="19"/>
      <c r="E142" s="67">
        <v>306.0407</v>
      </c>
      <c r="F142" s="67">
        <v>964.5903</v>
      </c>
      <c r="G142" s="67">
        <v>728.7693</v>
      </c>
      <c r="H142" s="67">
        <v>612.043</v>
      </c>
      <c r="I142" s="67">
        <v>717.6756</v>
      </c>
      <c r="J142" s="67">
        <v>207.3737638613</v>
      </c>
      <c r="K142" s="67">
        <v>164.1110659788</v>
      </c>
      <c r="L142" s="30"/>
      <c r="M142" s="34">
        <v>0.31727532404172</v>
      </c>
      <c r="N142" s="20">
        <v>0.160169068592763</v>
      </c>
      <c r="O142" s="20">
        <v>0.564818267459239</v>
      </c>
      <c r="P142" s="20">
        <v>0.208621848188259</v>
      </c>
      <c r="Q142" s="30"/>
      <c r="R142" s="33">
        <v>68.6440236194773</v>
      </c>
      <c r="S142" s="31">
        <v>67.2660477607138</v>
      </c>
      <c r="T142" s="31">
        <v>24.1250351773906</v>
      </c>
      <c r="U142" s="31">
        <v>36.5266054555751</v>
      </c>
      <c r="V142" s="32">
        <v>49.1404280032892</v>
      </c>
    </row>
    <row r="143" spans="1:22">
      <c r="A143" s="18">
        <v>420000</v>
      </c>
      <c r="B143" s="3" t="s">
        <v>117</v>
      </c>
      <c r="C143" s="3">
        <v>2012</v>
      </c>
      <c r="D143" s="19"/>
      <c r="E143" s="67">
        <v>367.2943</v>
      </c>
      <c r="F143" s="67">
        <v>804.0929</v>
      </c>
      <c r="G143" s="67">
        <v>764.2861</v>
      </c>
      <c r="H143" s="67">
        <v>647.7541</v>
      </c>
      <c r="I143" s="67">
        <v>754.5962</v>
      </c>
      <c r="J143" s="67">
        <v>196.5221472894</v>
      </c>
      <c r="K143" s="67">
        <v>174.041101303</v>
      </c>
      <c r="L143" s="30"/>
      <c r="M143" s="34">
        <v>0.456780926681482</v>
      </c>
      <c r="N143" s="20">
        <v>0.152471698752601</v>
      </c>
      <c r="O143" s="20">
        <v>0.644190238718675</v>
      </c>
      <c r="P143" s="20">
        <v>0.11439446544055</v>
      </c>
      <c r="Q143" s="30"/>
      <c r="R143" s="33">
        <v>48.30755085884</v>
      </c>
      <c r="S143" s="31">
        <v>66.4369380223723</v>
      </c>
      <c r="T143" s="31">
        <v>26.0578973448372</v>
      </c>
      <c r="U143" s="31">
        <v>20.3819205557371</v>
      </c>
      <c r="V143" s="32">
        <v>40.2960766954467</v>
      </c>
    </row>
    <row r="144" spans="1:22">
      <c r="A144" s="18">
        <v>430000</v>
      </c>
      <c r="B144" s="3" t="s">
        <v>118</v>
      </c>
      <c r="C144" s="3">
        <v>2012</v>
      </c>
      <c r="D144" s="19"/>
      <c r="E144" s="67">
        <v>300.3581</v>
      </c>
      <c r="F144" s="67">
        <v>747.6198</v>
      </c>
      <c r="G144" s="67">
        <v>607.8375</v>
      </c>
      <c r="H144" s="67">
        <v>502.7531</v>
      </c>
      <c r="I144" s="67">
        <v>685.9274</v>
      </c>
      <c r="J144" s="67">
        <v>183.4974725464</v>
      </c>
      <c r="K144" s="67">
        <v>157.786544863</v>
      </c>
      <c r="L144" s="30"/>
      <c r="M144" s="34">
        <v>0.401752468300064</v>
      </c>
      <c r="N144" s="20">
        <v>0.172882390441524</v>
      </c>
      <c r="O144" s="20">
        <v>0.654524680339156</v>
      </c>
      <c r="P144" s="20">
        <v>0.140115977220878</v>
      </c>
      <c r="Q144" s="30"/>
      <c r="R144" s="33">
        <v>56.3293415522455</v>
      </c>
      <c r="S144" s="31">
        <v>68.6354426540811</v>
      </c>
      <c r="T144" s="31">
        <v>26.3095611363868</v>
      </c>
      <c r="U144" s="31">
        <v>24.7889802737464</v>
      </c>
      <c r="V144" s="32">
        <v>44.0158314041149</v>
      </c>
    </row>
    <row r="145" spans="1:22">
      <c r="A145" s="18">
        <v>440000</v>
      </c>
      <c r="B145" s="3" t="s">
        <v>119</v>
      </c>
      <c r="C145" s="3">
        <v>2012</v>
      </c>
      <c r="D145" s="19"/>
      <c r="E145" s="67">
        <v>390.2484</v>
      </c>
      <c r="F145" s="67">
        <v>3643.8353</v>
      </c>
      <c r="G145" s="67">
        <v>1680.9262</v>
      </c>
      <c r="H145" s="67">
        <v>900.8626</v>
      </c>
      <c r="I145" s="67">
        <v>3879.6116</v>
      </c>
      <c r="J145" s="67">
        <v>735.573717192</v>
      </c>
      <c r="K145" s="67">
        <v>532.4424429097</v>
      </c>
      <c r="L145" s="30"/>
      <c r="M145" s="34">
        <v>0.10709825441342</v>
      </c>
      <c r="N145" s="20">
        <v>0.464067726471275</v>
      </c>
      <c r="O145" s="20">
        <v>0.961708256078078</v>
      </c>
      <c r="P145" s="20">
        <v>0.276153524160351</v>
      </c>
      <c r="Q145" s="30"/>
      <c r="R145" s="33">
        <v>99.2826515349718</v>
      </c>
      <c r="S145" s="31">
        <v>100</v>
      </c>
      <c r="T145" s="31">
        <v>33.7900797953731</v>
      </c>
      <c r="U145" s="31">
        <v>48.0973144950756</v>
      </c>
      <c r="V145" s="32">
        <v>70.2925114563551</v>
      </c>
    </row>
    <row r="146" spans="1:22">
      <c r="A146" s="18">
        <v>450000</v>
      </c>
      <c r="B146" s="3" t="s">
        <v>120</v>
      </c>
      <c r="C146" s="3">
        <v>2012</v>
      </c>
      <c r="D146" s="19"/>
      <c r="E146" s="67">
        <v>163.5823</v>
      </c>
      <c r="F146" s="67">
        <v>349.068</v>
      </c>
      <c r="G146" s="67">
        <v>326.1919</v>
      </c>
      <c r="H146" s="67">
        <v>297.0875</v>
      </c>
      <c r="I146" s="67">
        <v>443.0566</v>
      </c>
      <c r="J146" s="67">
        <v>115.7245376723</v>
      </c>
      <c r="K146" s="67">
        <v>92.955083371</v>
      </c>
      <c r="L146" s="30"/>
      <c r="M146" s="34">
        <v>0.468625883781957</v>
      </c>
      <c r="N146" s="20">
        <v>0.0892247784203102</v>
      </c>
      <c r="O146" s="20">
        <v>0.864247226618223</v>
      </c>
      <c r="P146" s="20">
        <v>0.196755629871487</v>
      </c>
      <c r="Q146" s="30"/>
      <c r="R146" s="33">
        <v>46.5808485410359</v>
      </c>
      <c r="S146" s="31">
        <v>59.6243983293974</v>
      </c>
      <c r="T146" s="31">
        <v>31.416713811711</v>
      </c>
      <c r="U146" s="31">
        <v>34.4934771855275</v>
      </c>
      <c r="V146" s="32">
        <v>43.0288594669179</v>
      </c>
    </row>
    <row r="147" spans="1:22">
      <c r="A147" s="18">
        <v>460000</v>
      </c>
      <c r="B147" s="3" t="s">
        <v>121</v>
      </c>
      <c r="C147" s="3">
        <v>2012</v>
      </c>
      <c r="D147" s="19"/>
      <c r="E147" s="67">
        <v>52.5297</v>
      </c>
      <c r="F147" s="67">
        <v>161.6332</v>
      </c>
      <c r="G147" s="67">
        <v>123.0257</v>
      </c>
      <c r="H147" s="67">
        <v>114.3554</v>
      </c>
      <c r="I147" s="67">
        <v>94.0719</v>
      </c>
      <c r="J147" s="67">
        <v>41.1097476798</v>
      </c>
      <c r="K147" s="67">
        <v>33.6356378998</v>
      </c>
      <c r="L147" s="30"/>
      <c r="M147" s="34">
        <v>0.324993256335951</v>
      </c>
      <c r="N147" s="20">
        <v>0.0704755185298681</v>
      </c>
      <c r="O147" s="20">
        <v>0.439253951081163</v>
      </c>
      <c r="P147" s="20">
        <v>0.181808699927208</v>
      </c>
      <c r="Q147" s="30"/>
      <c r="R147" s="33">
        <v>67.5189396307333</v>
      </c>
      <c r="S147" s="31">
        <v>57.6048521357415</v>
      </c>
      <c r="T147" s="31">
        <v>21.0672993941227</v>
      </c>
      <c r="U147" s="31">
        <v>31.9325074638443</v>
      </c>
      <c r="V147" s="32">
        <v>44.5308996561105</v>
      </c>
    </row>
    <row r="148" spans="1:22">
      <c r="A148" s="18">
        <v>500000</v>
      </c>
      <c r="B148" s="3" t="s">
        <v>122</v>
      </c>
      <c r="C148" s="3">
        <v>2012</v>
      </c>
      <c r="D148" s="19"/>
      <c r="E148" s="67">
        <v>246.9719</v>
      </c>
      <c r="F148" s="67">
        <v>469.885</v>
      </c>
      <c r="G148" s="67">
        <v>535.8316</v>
      </c>
      <c r="H148" s="67">
        <v>412.6643</v>
      </c>
      <c r="I148" s="67">
        <v>458.0692</v>
      </c>
      <c r="J148" s="67">
        <v>201.674244357</v>
      </c>
      <c r="K148" s="67">
        <v>158.2440952442</v>
      </c>
      <c r="L148" s="30"/>
      <c r="M148" s="34">
        <v>0.525600732094023</v>
      </c>
      <c r="N148" s="20">
        <v>0.229861956629657</v>
      </c>
      <c r="O148" s="20">
        <v>0.638996709106099</v>
      </c>
      <c r="P148" s="20">
        <v>0.215348019531541</v>
      </c>
      <c r="Q148" s="30"/>
      <c r="R148" s="33">
        <v>38.2753222480759</v>
      </c>
      <c r="S148" s="31">
        <v>74.7729044357097</v>
      </c>
      <c r="T148" s="31">
        <v>25.9314247784592</v>
      </c>
      <c r="U148" s="31">
        <v>37.679050888665</v>
      </c>
      <c r="V148" s="32">
        <v>44.1646755877274</v>
      </c>
    </row>
    <row r="149" spans="1:22">
      <c r="A149" s="18">
        <v>510000</v>
      </c>
      <c r="B149" s="3" t="s">
        <v>123</v>
      </c>
      <c r="C149" s="3">
        <v>2012</v>
      </c>
      <c r="D149" s="19"/>
      <c r="E149" s="67">
        <v>541.6699</v>
      </c>
      <c r="F149" s="67">
        <v>1073.6828</v>
      </c>
      <c r="G149" s="67">
        <v>1132.0054</v>
      </c>
      <c r="H149" s="67">
        <v>927.7164</v>
      </c>
      <c r="I149" s="67">
        <v>1464.3263</v>
      </c>
      <c r="J149" s="67">
        <v>336.9919289871</v>
      </c>
      <c r="K149" s="67">
        <v>276.8202930153</v>
      </c>
      <c r="L149" s="30"/>
      <c r="M149" s="34">
        <v>0.504497138260946</v>
      </c>
      <c r="N149" s="20">
        <v>0.180466453605257</v>
      </c>
      <c r="O149" s="20">
        <v>0.906505619484835</v>
      </c>
      <c r="P149" s="20">
        <v>0.17855512490361</v>
      </c>
      <c r="Q149" s="30"/>
      <c r="R149" s="33">
        <v>41.3517052249385</v>
      </c>
      <c r="S149" s="31">
        <v>69.452347747096</v>
      </c>
      <c r="T149" s="31">
        <v>32.4457880243445</v>
      </c>
      <c r="U149" s="31">
        <v>31.3750480287816</v>
      </c>
      <c r="V149" s="32">
        <v>43.6562222562901</v>
      </c>
    </row>
    <row r="150" spans="1:22">
      <c r="A150" s="18">
        <v>520000</v>
      </c>
      <c r="B150" s="3" t="s">
        <v>124</v>
      </c>
      <c r="C150" s="3">
        <v>2012</v>
      </c>
      <c r="D150" s="19"/>
      <c r="E150" s="67">
        <v>77.7071</v>
      </c>
      <c r="F150" s="67">
        <v>231.6696</v>
      </c>
      <c r="G150" s="67">
        <v>216.9403</v>
      </c>
      <c r="H150" s="67">
        <v>153.0728</v>
      </c>
      <c r="I150" s="67">
        <v>293.4113</v>
      </c>
      <c r="J150" s="67">
        <v>72.9303576241</v>
      </c>
      <c r="K150" s="67">
        <v>65.4152108814</v>
      </c>
      <c r="L150" s="30"/>
      <c r="M150" s="34">
        <v>0.335422083864262</v>
      </c>
      <c r="N150" s="20">
        <v>0.294401270764353</v>
      </c>
      <c r="O150" s="20">
        <v>0.948394950233809</v>
      </c>
      <c r="P150" s="20">
        <v>0.103045521611656</v>
      </c>
      <c r="Q150" s="30"/>
      <c r="R150" s="33">
        <v>65.9986740432462</v>
      </c>
      <c r="S150" s="31">
        <v>81.7246522360767</v>
      </c>
      <c r="T150" s="31">
        <v>33.4658748552448</v>
      </c>
      <c r="U150" s="31">
        <v>18.4374208071446</v>
      </c>
      <c r="V150" s="32">
        <v>49.9066554854281</v>
      </c>
    </row>
    <row r="151" spans="1:22">
      <c r="A151" s="18">
        <v>530000</v>
      </c>
      <c r="B151" s="3" t="s">
        <v>125</v>
      </c>
      <c r="C151" s="3">
        <v>2012</v>
      </c>
      <c r="D151" s="19"/>
      <c r="E151" s="67">
        <v>110.7092</v>
      </c>
      <c r="F151" s="67">
        <v>253.7637</v>
      </c>
      <c r="G151" s="67">
        <v>298.477</v>
      </c>
      <c r="H151" s="67">
        <v>211.3252</v>
      </c>
      <c r="I151" s="67">
        <v>423.0168</v>
      </c>
      <c r="J151" s="67">
        <v>137.3425751414</v>
      </c>
      <c r="K151" s="67">
        <v>116.687479213</v>
      </c>
      <c r="L151" s="30"/>
      <c r="M151" s="34">
        <v>0.436268859572902</v>
      </c>
      <c r="N151" s="20">
        <v>0.291988327408812</v>
      </c>
      <c r="O151" s="20">
        <v>1.16062620842318</v>
      </c>
      <c r="P151" s="20">
        <v>0.150391063420317</v>
      </c>
      <c r="Q151" s="30"/>
      <c r="R151" s="33">
        <v>51.29770384284</v>
      </c>
      <c r="S151" s="31">
        <v>81.4647459465663</v>
      </c>
      <c r="T151" s="31">
        <v>38.6341195541575</v>
      </c>
      <c r="U151" s="31">
        <v>26.5494879326801</v>
      </c>
      <c r="V151" s="32">
        <v>49.486514319061</v>
      </c>
    </row>
    <row r="152" spans="1:22">
      <c r="A152" s="18">
        <v>540000</v>
      </c>
      <c r="B152" s="3" t="s">
        <v>126</v>
      </c>
      <c r="C152" s="3">
        <v>2012</v>
      </c>
      <c r="D152" s="19"/>
      <c r="E152" s="67">
        <v>3.4516</v>
      </c>
      <c r="F152" s="67">
        <v>9.8602</v>
      </c>
      <c r="G152" s="67">
        <v>18.2187</v>
      </c>
      <c r="H152" s="67">
        <v>12.0454</v>
      </c>
      <c r="I152" s="67">
        <v>24.5591</v>
      </c>
      <c r="J152" s="67">
        <v>13.0245695795</v>
      </c>
      <c r="K152" s="67">
        <v>8.8933367508</v>
      </c>
      <c r="L152" s="30"/>
      <c r="M152" s="34">
        <v>0.350053751445204</v>
      </c>
      <c r="N152" s="20">
        <v>0.338844154632328</v>
      </c>
      <c r="O152" s="20">
        <v>1.84491203293319</v>
      </c>
      <c r="P152" s="20">
        <v>0.317187666239839</v>
      </c>
      <c r="Q152" s="30"/>
      <c r="R152" s="33">
        <v>63.8657381354971</v>
      </c>
      <c r="S152" s="31">
        <v>86.5117455653668</v>
      </c>
      <c r="T152" s="31">
        <v>55.297812806682</v>
      </c>
      <c r="U152" s="31">
        <v>55.1280021220714</v>
      </c>
      <c r="V152" s="32">
        <v>65.2008246574043</v>
      </c>
    </row>
    <row r="153" spans="1:22">
      <c r="A153" s="18">
        <v>610000</v>
      </c>
      <c r="B153" s="3" t="s">
        <v>127</v>
      </c>
      <c r="C153" s="3">
        <v>2012</v>
      </c>
      <c r="D153" s="19"/>
      <c r="E153" s="67">
        <v>177.129</v>
      </c>
      <c r="F153" s="67">
        <v>466.3621</v>
      </c>
      <c r="G153" s="67">
        <v>480.5745</v>
      </c>
      <c r="H153" s="67">
        <v>401.0819</v>
      </c>
      <c r="I153" s="67">
        <v>338.9152</v>
      </c>
      <c r="J153" s="67">
        <v>126.9533056222</v>
      </c>
      <c r="K153" s="67">
        <v>93.4757087424</v>
      </c>
      <c r="L153" s="30"/>
      <c r="M153" s="34">
        <v>0.379810023155827</v>
      </c>
      <c r="N153" s="20">
        <v>0.165411606317023</v>
      </c>
      <c r="O153" s="20">
        <v>0.526682031810541</v>
      </c>
      <c r="P153" s="20">
        <v>0.26370008024388</v>
      </c>
      <c r="Q153" s="30"/>
      <c r="R153" s="33">
        <v>59.5280083407747</v>
      </c>
      <c r="S153" s="31">
        <v>67.8307392294967</v>
      </c>
      <c r="T153" s="31">
        <v>23.1963435256076</v>
      </c>
      <c r="U153" s="31">
        <v>45.9635724544253</v>
      </c>
      <c r="V153" s="32">
        <v>49.1296658875761</v>
      </c>
    </row>
    <row r="154" spans="1:22">
      <c r="A154" s="18">
        <v>620000</v>
      </c>
      <c r="B154" s="3" t="s">
        <v>128</v>
      </c>
      <c r="C154" s="3">
        <v>2012</v>
      </c>
      <c r="D154" s="19"/>
      <c r="E154" s="67">
        <v>93.7471</v>
      </c>
      <c r="F154" s="67">
        <v>183.6223</v>
      </c>
      <c r="G154" s="67">
        <v>233.8942</v>
      </c>
      <c r="H154" s="67">
        <v>193.2051</v>
      </c>
      <c r="I154" s="67">
        <v>288.2947</v>
      </c>
      <c r="J154" s="67">
        <v>71.9344291954</v>
      </c>
      <c r="K154" s="67">
        <v>65.3097205643</v>
      </c>
      <c r="L154" s="30"/>
      <c r="M154" s="34">
        <v>0.51054310941536</v>
      </c>
      <c r="N154" s="20">
        <v>0.173963698116499</v>
      </c>
      <c r="O154" s="20">
        <v>1.03938898811477</v>
      </c>
      <c r="P154" s="20">
        <v>0.0920937123599729</v>
      </c>
      <c r="Q154" s="30"/>
      <c r="R154" s="33">
        <v>40.4703518931241</v>
      </c>
      <c r="S154" s="31">
        <v>68.7519139607848</v>
      </c>
      <c r="T154" s="31">
        <v>35.6817569921321</v>
      </c>
      <c r="U154" s="31">
        <v>16.5609651071602</v>
      </c>
      <c r="V154" s="32">
        <v>40.3662469883003</v>
      </c>
    </row>
    <row r="155" spans="1:22">
      <c r="A155" s="18">
        <v>630000</v>
      </c>
      <c r="B155" s="3" t="s">
        <v>129</v>
      </c>
      <c r="C155" s="3">
        <v>2012</v>
      </c>
      <c r="D155" s="19"/>
      <c r="E155" s="67">
        <v>26.1621</v>
      </c>
      <c r="F155" s="67">
        <v>59.8516</v>
      </c>
      <c r="G155" s="67">
        <v>71.7729</v>
      </c>
      <c r="H155" s="67">
        <v>64.961</v>
      </c>
      <c r="I155" s="67">
        <v>78.7886</v>
      </c>
      <c r="J155" s="67">
        <v>35.7247799037</v>
      </c>
      <c r="K155" s="67">
        <v>29.0618056408</v>
      </c>
      <c r="L155" s="30"/>
      <c r="M155" s="34">
        <v>0.437116133904524</v>
      </c>
      <c r="N155" s="20">
        <v>0.0949090812827684</v>
      </c>
      <c r="O155" s="20">
        <v>0.91600059060359</v>
      </c>
      <c r="P155" s="20">
        <v>0.186508476213451</v>
      </c>
      <c r="Q155" s="30"/>
      <c r="R155" s="33">
        <v>51.174192162737</v>
      </c>
      <c r="S155" s="31">
        <v>60.2366738152856</v>
      </c>
      <c r="T155" s="31">
        <v>32.6770090733525</v>
      </c>
      <c r="U155" s="31">
        <v>32.7377554186164</v>
      </c>
      <c r="V155" s="32">
        <v>44.2064076174979</v>
      </c>
    </row>
    <row r="156" spans="1:22">
      <c r="A156" s="18">
        <v>640000</v>
      </c>
      <c r="B156" s="3" t="s">
        <v>130</v>
      </c>
      <c r="C156" s="3">
        <v>2012</v>
      </c>
      <c r="D156" s="19"/>
      <c r="E156" s="67">
        <v>39.8675</v>
      </c>
      <c r="F156" s="67">
        <v>91.3631</v>
      </c>
      <c r="G156" s="67">
        <v>90.7431</v>
      </c>
      <c r="H156" s="67">
        <v>86.1986</v>
      </c>
      <c r="I156" s="67">
        <v>158.4893</v>
      </c>
      <c r="J156" s="67">
        <v>42.832947016</v>
      </c>
      <c r="K156" s="67">
        <v>31.5232843216</v>
      </c>
      <c r="L156" s="30"/>
      <c r="M156" s="34">
        <v>0.436363258251964</v>
      </c>
      <c r="N156" s="20">
        <v>0.0500809427934465</v>
      </c>
      <c r="O156" s="20">
        <v>1.20771603574166</v>
      </c>
      <c r="P156" s="20">
        <v>0.264041199177244</v>
      </c>
      <c r="Q156" s="30"/>
      <c r="R156" s="33">
        <v>51.2839428459405</v>
      </c>
      <c r="S156" s="31">
        <v>55.4080834077815</v>
      </c>
      <c r="T156" s="31">
        <v>39.7808486104132</v>
      </c>
      <c r="U156" s="31">
        <v>46.0220189222348</v>
      </c>
      <c r="V156" s="32">
        <v>48.1237234465925</v>
      </c>
    </row>
    <row r="157" spans="1:22">
      <c r="A157" s="18">
        <v>650000</v>
      </c>
      <c r="B157" s="3" t="s">
        <v>131</v>
      </c>
      <c r="C157" s="3">
        <v>2012</v>
      </c>
      <c r="D157" s="19"/>
      <c r="E157" s="67">
        <v>138.9855</v>
      </c>
      <c r="F157" s="67">
        <v>319.7749</v>
      </c>
      <c r="G157" s="67">
        <v>401.2987</v>
      </c>
      <c r="H157" s="67">
        <v>320.4566</v>
      </c>
      <c r="I157" s="67">
        <v>546.9794</v>
      </c>
      <c r="J157" s="67">
        <v>147.507833617</v>
      </c>
      <c r="K157" s="67">
        <v>120.5461661079</v>
      </c>
      <c r="L157" s="30"/>
      <c r="M157" s="34">
        <v>0.434635426357729</v>
      </c>
      <c r="N157" s="20">
        <v>0.201451188354211</v>
      </c>
      <c r="O157" s="20">
        <v>1.19229863780745</v>
      </c>
      <c r="P157" s="20">
        <v>0.182781258784569</v>
      </c>
      <c r="Q157" s="30"/>
      <c r="R157" s="33">
        <v>51.535818079531</v>
      </c>
      <c r="S157" s="31">
        <v>71.7126844982407</v>
      </c>
      <c r="T157" s="31">
        <v>39.4054049277799</v>
      </c>
      <c r="U157" s="31">
        <v>32.099143274378</v>
      </c>
      <c r="V157" s="32">
        <v>48.6882626949824</v>
      </c>
    </row>
    <row r="158" spans="1:22">
      <c r="A158" s="18">
        <v>110000</v>
      </c>
      <c r="B158" s="3" t="s">
        <v>101</v>
      </c>
      <c r="C158" s="3">
        <v>2013</v>
      </c>
      <c r="D158" s="19"/>
      <c r="E158" s="67">
        <v>219.999</v>
      </c>
      <c r="F158" s="67">
        <v>1091.3007</v>
      </c>
      <c r="G158" s="67">
        <v>1181.2724</v>
      </c>
      <c r="H158" s="67">
        <v>734.7896</v>
      </c>
      <c r="I158" s="67">
        <v>1671.2604</v>
      </c>
      <c r="J158" s="67">
        <v>614.518</v>
      </c>
      <c r="K158" s="67">
        <v>611.348</v>
      </c>
      <c r="L158" s="30"/>
      <c r="M158" s="34">
        <v>0.201593383015332</v>
      </c>
      <c r="N158" s="20">
        <v>0.377967689755555</v>
      </c>
      <c r="O158" s="20">
        <v>1.27450681182952</v>
      </c>
      <c r="P158" s="20">
        <v>0.00515851447801378</v>
      </c>
      <c r="Q158" s="30"/>
      <c r="R158" s="33">
        <v>85.5075946737215</v>
      </c>
      <c r="S158" s="31">
        <v>90.7258738510788</v>
      </c>
      <c r="T158" s="31">
        <v>41.4073341592306</v>
      </c>
      <c r="U158" s="31">
        <v>1.66570498657256</v>
      </c>
      <c r="V158" s="32">
        <v>54.8266269176509</v>
      </c>
    </row>
    <row r="159" spans="1:22">
      <c r="A159" s="18">
        <v>120000</v>
      </c>
      <c r="B159" s="3" t="s">
        <v>102</v>
      </c>
      <c r="C159" s="3">
        <v>2013</v>
      </c>
      <c r="D159" s="19"/>
      <c r="E159" s="67">
        <v>168.3867</v>
      </c>
      <c r="F159" s="67">
        <v>352.2795</v>
      </c>
      <c r="G159" s="67">
        <v>466.0043</v>
      </c>
      <c r="H159" s="67">
        <v>426.3457</v>
      </c>
      <c r="I159" s="67">
        <v>318.8863</v>
      </c>
      <c r="J159" s="67">
        <v>185.6519</v>
      </c>
      <c r="K159" s="67">
        <v>177.0559</v>
      </c>
      <c r="L159" s="30"/>
      <c r="M159" s="34">
        <v>0.477991765061549</v>
      </c>
      <c r="N159" s="20">
        <v>0.0851035065556262</v>
      </c>
      <c r="O159" s="20">
        <v>0.612458231396622</v>
      </c>
      <c r="P159" s="20">
        <v>0.0463017076582572</v>
      </c>
      <c r="Q159" s="30"/>
      <c r="R159" s="33">
        <v>45.2155342746718</v>
      </c>
      <c r="S159" s="31">
        <v>59.1804821985219</v>
      </c>
      <c r="T159" s="31">
        <v>25.2851611323339</v>
      </c>
      <c r="U159" s="31">
        <v>8.71507715736379</v>
      </c>
      <c r="V159" s="32">
        <v>34.5990636907229</v>
      </c>
    </row>
    <row r="160" spans="1:22">
      <c r="A160" s="18">
        <v>130000</v>
      </c>
      <c r="B160" s="3" t="s">
        <v>103</v>
      </c>
      <c r="C160" s="3">
        <v>2013</v>
      </c>
      <c r="D160" s="19"/>
      <c r="E160" s="67">
        <v>335.1172</v>
      </c>
      <c r="F160" s="67">
        <v>859.5504</v>
      </c>
      <c r="G160" s="67">
        <v>891.106</v>
      </c>
      <c r="H160" s="67">
        <v>833.0996</v>
      </c>
      <c r="I160" s="67">
        <v>813.1113</v>
      </c>
      <c r="J160" s="67">
        <v>268.125</v>
      </c>
      <c r="K160" s="67">
        <v>213.2275</v>
      </c>
      <c r="L160" s="30"/>
      <c r="M160" s="34">
        <v>0.389874985806533</v>
      </c>
      <c r="N160" s="20">
        <v>0.0650948372023081</v>
      </c>
      <c r="O160" s="20">
        <v>0.680617185901752</v>
      </c>
      <c r="P160" s="20">
        <v>0.204745920745921</v>
      </c>
      <c r="Q160" s="30"/>
      <c r="R160" s="33">
        <v>58.0607852693725</v>
      </c>
      <c r="S160" s="31">
        <v>57.0252807522391</v>
      </c>
      <c r="T160" s="31">
        <v>26.944964491697</v>
      </c>
      <c r="U160" s="31">
        <v>35.8625137082884</v>
      </c>
      <c r="V160" s="32">
        <v>44.4733860553992</v>
      </c>
    </row>
    <row r="161" spans="1:22">
      <c r="A161" s="18">
        <v>140000</v>
      </c>
      <c r="B161" s="3" t="s">
        <v>104</v>
      </c>
      <c r="C161" s="3">
        <v>2013</v>
      </c>
      <c r="D161" s="19"/>
      <c r="E161" s="67">
        <v>180.5368</v>
      </c>
      <c r="F161" s="67">
        <v>491.9057</v>
      </c>
      <c r="G161" s="67">
        <v>639.0356</v>
      </c>
      <c r="H161" s="67">
        <v>477.8008</v>
      </c>
      <c r="I161" s="67">
        <v>1124.7935</v>
      </c>
      <c r="J161" s="67">
        <v>174.8732</v>
      </c>
      <c r="K161" s="67">
        <v>138.313</v>
      </c>
      <c r="L161" s="30"/>
      <c r="M161" s="34">
        <v>0.367015060000321</v>
      </c>
      <c r="N161" s="20">
        <v>0.252309573989305</v>
      </c>
      <c r="O161" s="20">
        <v>1.67269840915766</v>
      </c>
      <c r="P161" s="20">
        <v>0.209066912482873</v>
      </c>
      <c r="Q161" s="30"/>
      <c r="R161" s="33">
        <v>61.3931980877214</v>
      </c>
      <c r="S161" s="31">
        <v>77.1908132203883</v>
      </c>
      <c r="T161" s="31">
        <v>51.1040754856495</v>
      </c>
      <c r="U161" s="31">
        <v>36.6028616624991</v>
      </c>
      <c r="V161" s="32">
        <v>56.5727371140646</v>
      </c>
    </row>
    <row r="162" spans="1:22">
      <c r="A162" s="18">
        <v>150000</v>
      </c>
      <c r="B162" s="3" t="s">
        <v>105</v>
      </c>
      <c r="C162" s="3">
        <v>2013</v>
      </c>
      <c r="D162" s="19"/>
      <c r="E162" s="67">
        <v>172.6894</v>
      </c>
      <c r="F162" s="67">
        <v>323.7914</v>
      </c>
      <c r="G162" s="67">
        <v>461.4245</v>
      </c>
      <c r="H162" s="67">
        <v>411.3203</v>
      </c>
      <c r="I162" s="67">
        <v>455.9975</v>
      </c>
      <c r="J162" s="67">
        <v>150.4383</v>
      </c>
      <c r="K162" s="67">
        <v>128.6668</v>
      </c>
      <c r="L162" s="30"/>
      <c r="M162" s="34">
        <v>0.533335351093327</v>
      </c>
      <c r="N162" s="20">
        <v>0.108585911671357</v>
      </c>
      <c r="O162" s="20">
        <v>0.91845948524092</v>
      </c>
      <c r="P162" s="20">
        <v>0.144720460148779</v>
      </c>
      <c r="Q162" s="30"/>
      <c r="R162" s="33">
        <v>37.1478057496925</v>
      </c>
      <c r="S162" s="31">
        <v>61.7098514721078</v>
      </c>
      <c r="T162" s="31">
        <v>32.7368879492682</v>
      </c>
      <c r="U162" s="31">
        <v>25.5779009020173</v>
      </c>
      <c r="V162" s="32">
        <v>39.2931115182715</v>
      </c>
    </row>
    <row r="163" spans="1:22">
      <c r="A163" s="18">
        <v>210000</v>
      </c>
      <c r="B163" s="3" t="s">
        <v>106</v>
      </c>
      <c r="C163" s="3">
        <v>2013</v>
      </c>
      <c r="D163" s="19"/>
      <c r="E163" s="67">
        <v>557.7709</v>
      </c>
      <c r="F163" s="67">
        <v>1171.6997</v>
      </c>
      <c r="G163" s="67">
        <v>1422.2166</v>
      </c>
      <c r="H163" s="67">
        <v>1251.0861</v>
      </c>
      <c r="I163" s="67">
        <v>1226.5956</v>
      </c>
      <c r="J163" s="67">
        <v>348.2899</v>
      </c>
      <c r="K163" s="67">
        <v>312.236</v>
      </c>
      <c r="L163" s="30"/>
      <c r="M163" s="34">
        <v>0.476035711198014</v>
      </c>
      <c r="N163" s="20">
        <v>0.120326608478624</v>
      </c>
      <c r="O163" s="20">
        <v>0.709231830827306</v>
      </c>
      <c r="P163" s="20">
        <v>0.103516926560317</v>
      </c>
      <c r="Q163" s="30"/>
      <c r="R163" s="33">
        <v>45.5006786370588</v>
      </c>
      <c r="S163" s="31">
        <v>62.9744816327934</v>
      </c>
      <c r="T163" s="31">
        <v>27.6417868552331</v>
      </c>
      <c r="U163" s="31">
        <v>18.5181901560793</v>
      </c>
      <c r="V163" s="32">
        <v>38.6587843202912</v>
      </c>
    </row>
    <row r="164" spans="1:22">
      <c r="A164" s="18">
        <v>220000</v>
      </c>
      <c r="B164" s="3" t="s">
        <v>107</v>
      </c>
      <c r="C164" s="3">
        <v>2013</v>
      </c>
      <c r="D164" s="19"/>
      <c r="E164" s="67">
        <v>248.3614</v>
      </c>
      <c r="F164" s="67">
        <v>406.8309</v>
      </c>
      <c r="G164" s="67">
        <v>462.754</v>
      </c>
      <c r="H164" s="67">
        <v>448.1753</v>
      </c>
      <c r="I164" s="67">
        <v>421.6355</v>
      </c>
      <c r="J164" s="67">
        <v>127.3305</v>
      </c>
      <c r="K164" s="67">
        <v>105.5651</v>
      </c>
      <c r="L164" s="30"/>
      <c r="M164" s="34">
        <v>0.610478210971684</v>
      </c>
      <c r="N164" s="20">
        <v>0.0315042117410115</v>
      </c>
      <c r="O164" s="20">
        <v>0.6435293882422</v>
      </c>
      <c r="P164" s="20">
        <v>0.170936264288603</v>
      </c>
      <c r="Q164" s="30"/>
      <c r="R164" s="33">
        <v>25.9022812767799</v>
      </c>
      <c r="S164" s="31">
        <v>53.4071208787677</v>
      </c>
      <c r="T164" s="31">
        <v>26.0418043479763</v>
      </c>
      <c r="U164" s="31">
        <v>30.0696514408872</v>
      </c>
      <c r="V164" s="32">
        <v>33.8552144861028</v>
      </c>
    </row>
    <row r="165" spans="1:22">
      <c r="A165" s="18">
        <v>230000</v>
      </c>
      <c r="B165" s="3" t="s">
        <v>108</v>
      </c>
      <c r="C165" s="3">
        <v>2013</v>
      </c>
      <c r="D165" s="19"/>
      <c r="E165" s="67">
        <v>422.2051</v>
      </c>
      <c r="F165" s="67">
        <v>639.859</v>
      </c>
      <c r="G165" s="67">
        <v>845.5544</v>
      </c>
      <c r="H165" s="67">
        <v>885.9886</v>
      </c>
      <c r="I165" s="67">
        <v>429.4895</v>
      </c>
      <c r="J165" s="67">
        <v>212.018</v>
      </c>
      <c r="K165" s="67">
        <v>190.5753</v>
      </c>
      <c r="L165" s="30"/>
      <c r="M165" s="34">
        <v>0.659840839935048</v>
      </c>
      <c r="N165" s="20">
        <v>-0.0478197499770565</v>
      </c>
      <c r="O165" s="20">
        <v>0.404391316870611</v>
      </c>
      <c r="P165" s="20">
        <v>0.101136224282844</v>
      </c>
      <c r="Q165" s="30"/>
      <c r="R165" s="33">
        <v>18.7064286349392</v>
      </c>
      <c r="S165" s="31">
        <v>44.8628686848399</v>
      </c>
      <c r="T165" s="31">
        <v>20.2183263164244</v>
      </c>
      <c r="U165" s="31">
        <v>18.1102865617172</v>
      </c>
      <c r="V165" s="32">
        <v>25.4744775494802</v>
      </c>
    </row>
    <row r="166" spans="1:22">
      <c r="A166" s="18">
        <v>310000</v>
      </c>
      <c r="B166" s="3" t="s">
        <v>109</v>
      </c>
      <c r="C166" s="3">
        <v>2013</v>
      </c>
      <c r="D166" s="19"/>
      <c r="E166" s="67">
        <v>437.4517</v>
      </c>
      <c r="F166" s="67">
        <v>992.4306</v>
      </c>
      <c r="G166" s="67">
        <v>1563.4937</v>
      </c>
      <c r="H166" s="67">
        <v>1307.9996</v>
      </c>
      <c r="I166" s="67">
        <v>1076.9978</v>
      </c>
      <c r="J166" s="67">
        <v>624.8431</v>
      </c>
      <c r="K166" s="67">
        <v>414.8886</v>
      </c>
      <c r="L166" s="30"/>
      <c r="M166" s="34">
        <v>0.440788202217868</v>
      </c>
      <c r="N166" s="20">
        <v>0.163412299007025</v>
      </c>
      <c r="O166" s="20">
        <v>0.753207309440784</v>
      </c>
      <c r="P166" s="20">
        <v>0.336011552340099</v>
      </c>
      <c r="Q166" s="30"/>
      <c r="R166" s="33">
        <v>50.6388952584086</v>
      </c>
      <c r="S166" s="31">
        <v>67.6153870773879</v>
      </c>
      <c r="T166" s="31">
        <v>28.7126754517822</v>
      </c>
      <c r="U166" s="31">
        <v>58.3532398482729</v>
      </c>
      <c r="V166" s="32">
        <v>51.3300494089629</v>
      </c>
    </row>
    <row r="167" spans="1:22">
      <c r="A167" s="18">
        <v>320000</v>
      </c>
      <c r="B167" s="3" t="s">
        <v>110</v>
      </c>
      <c r="C167" s="3">
        <v>2013</v>
      </c>
      <c r="D167" s="19"/>
      <c r="E167" s="67">
        <v>594.2968</v>
      </c>
      <c r="F167" s="67">
        <v>1987.815</v>
      </c>
      <c r="G167" s="67">
        <v>1742.6659</v>
      </c>
      <c r="H167" s="67">
        <v>1372.3909</v>
      </c>
      <c r="I167" s="67">
        <v>2516.0694</v>
      </c>
      <c r="J167" s="67">
        <v>675.0029</v>
      </c>
      <c r="K167" s="67">
        <v>550.4009</v>
      </c>
      <c r="L167" s="30"/>
      <c r="M167" s="34">
        <v>0.298969873957084</v>
      </c>
      <c r="N167" s="20">
        <v>0.212476183759606</v>
      </c>
      <c r="O167" s="20">
        <v>0.974423105924383</v>
      </c>
      <c r="P167" s="20">
        <v>0.184594762481761</v>
      </c>
      <c r="Q167" s="30"/>
      <c r="R167" s="33">
        <v>71.3125063181879</v>
      </c>
      <c r="S167" s="31">
        <v>72.9002240403957</v>
      </c>
      <c r="T167" s="31">
        <v>34.0997111657767</v>
      </c>
      <c r="U167" s="31">
        <v>32.4098644777277</v>
      </c>
      <c r="V167" s="32">
        <v>52.680576500522</v>
      </c>
    </row>
    <row r="168" spans="1:22">
      <c r="A168" s="18">
        <v>330000</v>
      </c>
      <c r="B168" s="3" t="s">
        <v>111</v>
      </c>
      <c r="C168" s="3">
        <v>2013</v>
      </c>
      <c r="D168" s="19"/>
      <c r="E168" s="67">
        <v>398.8675</v>
      </c>
      <c r="F168" s="67">
        <v>1976.5306</v>
      </c>
      <c r="G168" s="67">
        <v>1277.9927</v>
      </c>
      <c r="H168" s="67">
        <v>944.8966</v>
      </c>
      <c r="I168" s="67">
        <v>2296.9602</v>
      </c>
      <c r="J168" s="67">
        <v>628.8164</v>
      </c>
      <c r="K168" s="67">
        <v>508.3535</v>
      </c>
      <c r="L168" s="30"/>
      <c r="M168" s="34">
        <v>0.201801833981219</v>
      </c>
      <c r="N168" s="20">
        <v>0.260640064688945</v>
      </c>
      <c r="O168" s="20">
        <v>0.966979050795738</v>
      </c>
      <c r="P168" s="20">
        <v>0.19157086233756</v>
      </c>
      <c r="Q168" s="30"/>
      <c r="R168" s="33">
        <v>85.4772076691176</v>
      </c>
      <c r="S168" s="31">
        <v>78.0881185477479</v>
      </c>
      <c r="T168" s="31">
        <v>33.9184339176217</v>
      </c>
      <c r="U168" s="31">
        <v>33.6051320392096</v>
      </c>
      <c r="V168" s="32">
        <v>57.7722230434242</v>
      </c>
    </row>
    <row r="169" spans="1:22">
      <c r="A169" s="18">
        <v>340000</v>
      </c>
      <c r="B169" s="3" t="s">
        <v>112</v>
      </c>
      <c r="C169" s="3">
        <v>2013</v>
      </c>
      <c r="D169" s="19"/>
      <c r="E169" s="67">
        <v>219.1238</v>
      </c>
      <c r="F169" s="67">
        <v>592.2049</v>
      </c>
      <c r="G169" s="67">
        <v>605.2049</v>
      </c>
      <c r="H169" s="67">
        <v>449.0755</v>
      </c>
      <c r="I169" s="67">
        <v>745.4218</v>
      </c>
      <c r="J169" s="67">
        <v>191.7204</v>
      </c>
      <c r="K169" s="67">
        <v>152.2586</v>
      </c>
      <c r="L169" s="30"/>
      <c r="M169" s="34">
        <v>0.370013486886042</v>
      </c>
      <c r="N169" s="20">
        <v>0.257977752658645</v>
      </c>
      <c r="O169" s="20">
        <v>0.918766709472992</v>
      </c>
      <c r="P169" s="20">
        <v>0.205829948195393</v>
      </c>
      <c r="Q169" s="30"/>
      <c r="R169" s="33">
        <v>60.9561014727296</v>
      </c>
      <c r="S169" s="31">
        <v>77.801351914903</v>
      </c>
      <c r="T169" s="31">
        <v>32.7443694579881</v>
      </c>
      <c r="U169" s="31">
        <v>36.0482482695609</v>
      </c>
      <c r="V169" s="32">
        <v>51.8875177787954</v>
      </c>
    </row>
    <row r="170" spans="1:22">
      <c r="A170" s="18">
        <v>350000</v>
      </c>
      <c r="B170" s="3" t="s">
        <v>113</v>
      </c>
      <c r="C170" s="3">
        <v>2013</v>
      </c>
      <c r="D170" s="19"/>
      <c r="E170" s="67">
        <v>133.1763</v>
      </c>
      <c r="F170" s="67">
        <v>679.6442</v>
      </c>
      <c r="G170" s="67">
        <v>412.3143</v>
      </c>
      <c r="H170" s="67">
        <v>338.6614</v>
      </c>
      <c r="I170" s="67">
        <v>415.8995</v>
      </c>
      <c r="J170" s="67">
        <v>206.1571</v>
      </c>
      <c r="K170" s="67">
        <v>147.6499</v>
      </c>
      <c r="L170" s="30"/>
      <c r="M170" s="34">
        <v>0.195950027970518</v>
      </c>
      <c r="N170" s="20">
        <v>0.178632902133154</v>
      </c>
      <c r="O170" s="20">
        <v>0.511674471792973</v>
      </c>
      <c r="P170" s="20">
        <v>0.283799102723117</v>
      </c>
      <c r="Q170" s="30"/>
      <c r="R170" s="33">
        <v>86.3302565165137</v>
      </c>
      <c r="S170" s="31">
        <v>69.2548497168807</v>
      </c>
      <c r="T170" s="31">
        <v>22.8308801948705</v>
      </c>
      <c r="U170" s="31">
        <v>49.4072888695449</v>
      </c>
      <c r="V170" s="32">
        <v>56.9558188244525</v>
      </c>
    </row>
    <row r="171" spans="1:22">
      <c r="A171" s="18">
        <v>360000</v>
      </c>
      <c r="B171" s="3" t="s">
        <v>114</v>
      </c>
      <c r="C171" s="3">
        <v>2013</v>
      </c>
      <c r="D171" s="19"/>
      <c r="E171" s="67">
        <v>207.0464</v>
      </c>
      <c r="F171" s="67">
        <v>547.1373</v>
      </c>
      <c r="G171" s="67">
        <v>404.9885</v>
      </c>
      <c r="H171" s="67">
        <v>352.2115</v>
      </c>
      <c r="I171" s="67">
        <v>384.9519</v>
      </c>
      <c r="J171" s="67">
        <v>125.3786</v>
      </c>
      <c r="K171" s="67">
        <v>95.4313</v>
      </c>
      <c r="L171" s="30"/>
      <c r="M171" s="34">
        <v>0.378417629359212</v>
      </c>
      <c r="N171" s="20">
        <v>0.130317280614141</v>
      </c>
      <c r="O171" s="20">
        <v>0.510421930359938</v>
      </c>
      <c r="P171" s="20">
        <v>0.238854956108937</v>
      </c>
      <c r="Q171" s="30"/>
      <c r="R171" s="33">
        <v>59.7309849810037</v>
      </c>
      <c r="S171" s="31">
        <v>64.050610717421</v>
      </c>
      <c r="T171" s="31">
        <v>22.8003783702256</v>
      </c>
      <c r="U171" s="31">
        <v>41.706670811195</v>
      </c>
      <c r="V171" s="32">
        <v>47.0721612199613</v>
      </c>
    </row>
    <row r="172" spans="1:22">
      <c r="A172" s="18">
        <v>370000</v>
      </c>
      <c r="B172" s="3" t="s">
        <v>115</v>
      </c>
      <c r="C172" s="3">
        <v>2013</v>
      </c>
      <c r="D172" s="19"/>
      <c r="E172" s="67">
        <v>459.1639</v>
      </c>
      <c r="F172" s="67">
        <v>1800.3997</v>
      </c>
      <c r="G172" s="67">
        <v>1488.9616</v>
      </c>
      <c r="H172" s="67">
        <v>1270.5389</v>
      </c>
      <c r="I172" s="67">
        <v>1857.8889</v>
      </c>
      <c r="J172" s="67">
        <v>500.3068</v>
      </c>
      <c r="K172" s="67">
        <v>412.7799</v>
      </c>
      <c r="L172" s="30"/>
      <c r="M172" s="34">
        <v>0.255034423744905</v>
      </c>
      <c r="N172" s="20">
        <v>0.146694649479208</v>
      </c>
      <c r="O172" s="20">
        <v>0.822233505620289</v>
      </c>
      <c r="P172" s="20">
        <v>0.174946452856527</v>
      </c>
      <c r="Q172" s="30"/>
      <c r="R172" s="33">
        <v>77.7172102839027</v>
      </c>
      <c r="S172" s="31">
        <v>65.8146725068897</v>
      </c>
      <c r="T172" s="31">
        <v>30.3935978358568</v>
      </c>
      <c r="U172" s="31">
        <v>30.7567471547883</v>
      </c>
      <c r="V172" s="32">
        <v>51.1705569453594</v>
      </c>
    </row>
    <row r="173" spans="1:22">
      <c r="A173" s="18">
        <v>410000</v>
      </c>
      <c r="B173" s="3" t="s">
        <v>116</v>
      </c>
      <c r="C173" s="3">
        <v>2013</v>
      </c>
      <c r="D173" s="19"/>
      <c r="E173" s="67">
        <v>325.615</v>
      </c>
      <c r="F173" s="67">
        <v>1024.3742</v>
      </c>
      <c r="G173" s="67">
        <v>833.8257</v>
      </c>
      <c r="H173" s="67">
        <v>711.5014</v>
      </c>
      <c r="I173" s="67">
        <v>840</v>
      </c>
      <c r="J173" s="67">
        <v>246.9749</v>
      </c>
      <c r="K173" s="67">
        <v>193.6451</v>
      </c>
      <c r="L173" s="30"/>
      <c r="M173" s="34">
        <v>0.317867240311207</v>
      </c>
      <c r="N173" s="20">
        <v>0.146702482305355</v>
      </c>
      <c r="O173" s="20">
        <v>0.622227200039823</v>
      </c>
      <c r="P173" s="20">
        <v>0.215932064351479</v>
      </c>
      <c r="Q173" s="30"/>
      <c r="R173" s="33">
        <v>68.5577368405722</v>
      </c>
      <c r="S173" s="31">
        <v>65.8155162070849</v>
      </c>
      <c r="T173" s="31">
        <v>25.5230545549843</v>
      </c>
      <c r="U173" s="31">
        <v>37.7791196723914</v>
      </c>
      <c r="V173" s="32">
        <v>49.4188568187582</v>
      </c>
    </row>
    <row r="174" spans="1:22">
      <c r="A174" s="18">
        <v>420000</v>
      </c>
      <c r="B174" s="3" t="s">
        <v>117</v>
      </c>
      <c r="C174" s="3">
        <v>2013</v>
      </c>
      <c r="D174" s="19"/>
      <c r="E174" s="67">
        <v>395.9263</v>
      </c>
      <c r="F174" s="67">
        <v>823.4516</v>
      </c>
      <c r="G174" s="67">
        <v>860.4901</v>
      </c>
      <c r="H174" s="67">
        <v>798.0203</v>
      </c>
      <c r="I174" s="67">
        <v>817.066</v>
      </c>
      <c r="J174" s="67">
        <v>232.3373</v>
      </c>
      <c r="K174" s="67">
        <v>209.8483</v>
      </c>
      <c r="L174" s="30"/>
      <c r="M174" s="34">
        <v>0.480813079967299</v>
      </c>
      <c r="N174" s="20">
        <v>0.0725979299471313</v>
      </c>
      <c r="O174" s="20">
        <v>0.670067909218299</v>
      </c>
      <c r="P174" s="20">
        <v>0.0967946171363789</v>
      </c>
      <c r="Q174" s="30"/>
      <c r="R174" s="33">
        <v>44.8042562138321</v>
      </c>
      <c r="S174" s="31">
        <v>57.8334642475876</v>
      </c>
      <c r="T174" s="31">
        <v>26.6880690477282</v>
      </c>
      <c r="U174" s="31">
        <v>17.3664064146241</v>
      </c>
      <c r="V174" s="32">
        <v>36.673048980943</v>
      </c>
    </row>
    <row r="175" spans="1:22">
      <c r="A175" s="18">
        <v>430000</v>
      </c>
      <c r="B175" s="3" t="s">
        <v>118</v>
      </c>
      <c r="C175" s="3">
        <v>2013</v>
      </c>
      <c r="D175" s="19"/>
      <c r="E175" s="67">
        <v>329.5143</v>
      </c>
      <c r="F175" s="67">
        <v>762.2179</v>
      </c>
      <c r="G175" s="67">
        <v>733.698</v>
      </c>
      <c r="H175" s="67">
        <v>622.1449</v>
      </c>
      <c r="I175" s="67">
        <v>797.4805</v>
      </c>
      <c r="J175" s="67">
        <v>216.2875</v>
      </c>
      <c r="K175" s="67">
        <v>189.4728</v>
      </c>
      <c r="L175" s="30"/>
      <c r="M175" s="34">
        <v>0.432309842106831</v>
      </c>
      <c r="N175" s="20">
        <v>0.152042257168481</v>
      </c>
      <c r="O175" s="20">
        <v>0.730472637886837</v>
      </c>
      <c r="P175" s="20">
        <v>0.123977113795296</v>
      </c>
      <c r="Q175" s="30"/>
      <c r="R175" s="33">
        <v>51.8748308494559</v>
      </c>
      <c r="S175" s="31">
        <v>66.3906814169556</v>
      </c>
      <c r="T175" s="31">
        <v>28.1590418977872</v>
      </c>
      <c r="U175" s="31">
        <v>22.0237876402507</v>
      </c>
      <c r="V175" s="32">
        <v>42.1120854511123</v>
      </c>
    </row>
    <row r="176" spans="1:22">
      <c r="A176" s="18">
        <v>440000</v>
      </c>
      <c r="B176" s="3" t="s">
        <v>119</v>
      </c>
      <c r="C176" s="3">
        <v>2013</v>
      </c>
      <c r="D176" s="19"/>
      <c r="E176" s="67">
        <v>421.3018</v>
      </c>
      <c r="F176" s="67">
        <v>3761.7354</v>
      </c>
      <c r="G176" s="67">
        <v>1842.5447</v>
      </c>
      <c r="H176" s="67">
        <v>1050.0237</v>
      </c>
      <c r="I176" s="67">
        <v>4673.127</v>
      </c>
      <c r="J176" s="67">
        <v>908.3753</v>
      </c>
      <c r="K176" s="67">
        <v>685.1791</v>
      </c>
      <c r="L176" s="30"/>
      <c r="M176" s="34">
        <v>0.111996659839499</v>
      </c>
      <c r="N176" s="20">
        <v>0.430123079239272</v>
      </c>
      <c r="O176" s="20">
        <v>1.11716123394743</v>
      </c>
      <c r="P176" s="20">
        <v>0.245709234938467</v>
      </c>
      <c r="Q176" s="30"/>
      <c r="R176" s="33">
        <v>98.5685849553287</v>
      </c>
      <c r="S176" s="31">
        <v>96.343707244288</v>
      </c>
      <c r="T176" s="31">
        <v>37.5756627281502</v>
      </c>
      <c r="U176" s="31">
        <v>42.8810658616729</v>
      </c>
      <c r="V176" s="32">
        <v>68.8422551973599</v>
      </c>
    </row>
    <row r="177" spans="1:22">
      <c r="A177" s="18">
        <v>450000</v>
      </c>
      <c r="B177" s="3" t="s">
        <v>120</v>
      </c>
      <c r="C177" s="3">
        <v>2013</v>
      </c>
      <c r="D177" s="19"/>
      <c r="E177" s="67">
        <v>172.5965</v>
      </c>
      <c r="F177" s="67">
        <v>365.7722</v>
      </c>
      <c r="G177" s="67">
        <v>367.7512</v>
      </c>
      <c r="H177" s="67">
        <v>364.1644</v>
      </c>
      <c r="I177" s="67">
        <v>446.6435</v>
      </c>
      <c r="J177" s="67">
        <v>125.743</v>
      </c>
      <c r="K177" s="67">
        <v>107.3374</v>
      </c>
      <c r="L177" s="30"/>
      <c r="M177" s="34">
        <v>0.471868829834525</v>
      </c>
      <c r="N177" s="20">
        <v>0.00975333323181538</v>
      </c>
      <c r="O177" s="20">
        <v>0.829623824713435</v>
      </c>
      <c r="P177" s="20">
        <v>0.146374748494946</v>
      </c>
      <c r="Q177" s="30"/>
      <c r="R177" s="33">
        <v>46.1081070681894</v>
      </c>
      <c r="S177" s="31">
        <v>51.064260192074</v>
      </c>
      <c r="T177" s="31">
        <v>30.5735665068353</v>
      </c>
      <c r="U177" s="31">
        <v>25.8613425439639</v>
      </c>
      <c r="V177" s="32">
        <v>38.4018190777657</v>
      </c>
    </row>
    <row r="178" spans="1:22">
      <c r="A178" s="18">
        <v>460000</v>
      </c>
      <c r="B178" s="3" t="s">
        <v>121</v>
      </c>
      <c r="C178" s="3">
        <v>2013</v>
      </c>
      <c r="D178" s="19"/>
      <c r="E178" s="67">
        <v>57.0674</v>
      </c>
      <c r="F178" s="67">
        <v>174.4307</v>
      </c>
      <c r="G178" s="67">
        <v>127.308</v>
      </c>
      <c r="H178" s="67">
        <v>119.9515</v>
      </c>
      <c r="I178" s="67">
        <v>101.4285</v>
      </c>
      <c r="J178" s="67">
        <v>46.6286</v>
      </c>
      <c r="K178" s="67">
        <v>38.5974</v>
      </c>
      <c r="L178" s="30"/>
      <c r="M178" s="34">
        <v>0.327163738951916</v>
      </c>
      <c r="N178" s="20">
        <v>0.057785056712854</v>
      </c>
      <c r="O178" s="20">
        <v>0.438139665077165</v>
      </c>
      <c r="P178" s="20">
        <v>0.17223763956027</v>
      </c>
      <c r="Q178" s="30"/>
      <c r="R178" s="33">
        <v>67.2025368500436</v>
      </c>
      <c r="S178" s="31">
        <v>56.2379195737073</v>
      </c>
      <c r="T178" s="31">
        <v>21.0401643585848</v>
      </c>
      <c r="U178" s="31">
        <v>30.2926258362788</v>
      </c>
      <c r="V178" s="32">
        <v>43.6933116546536</v>
      </c>
    </row>
    <row r="179" spans="1:22">
      <c r="A179" s="18">
        <v>500000</v>
      </c>
      <c r="B179" s="3" t="s">
        <v>122</v>
      </c>
      <c r="C179" s="3">
        <v>2013</v>
      </c>
      <c r="D179" s="19"/>
      <c r="E179" s="67">
        <v>275.3649</v>
      </c>
      <c r="F179" s="67">
        <v>497.7591</v>
      </c>
      <c r="G179" s="67">
        <v>607.244</v>
      </c>
      <c r="H179" s="67">
        <v>508.0227</v>
      </c>
      <c r="I179" s="67">
        <v>557.312</v>
      </c>
      <c r="J179" s="67">
        <v>238.3444</v>
      </c>
      <c r="K179" s="67">
        <v>207.9933</v>
      </c>
      <c r="L179" s="30"/>
      <c r="M179" s="34">
        <v>0.553209172870973</v>
      </c>
      <c r="N179" s="20">
        <v>0.163396097779476</v>
      </c>
      <c r="O179" s="20">
        <v>0.720857197551751</v>
      </c>
      <c r="P179" s="20">
        <v>0.127341359813782</v>
      </c>
      <c r="Q179" s="30"/>
      <c r="R179" s="33">
        <v>34.250693177988</v>
      </c>
      <c r="S179" s="31">
        <v>67.6136419883753</v>
      </c>
      <c r="T179" s="31">
        <v>27.9248871886106</v>
      </c>
      <c r="U179" s="31">
        <v>22.6002091677319</v>
      </c>
      <c r="V179" s="32">
        <v>38.0973578806764</v>
      </c>
    </row>
    <row r="180" spans="1:22">
      <c r="A180" s="18">
        <v>510000</v>
      </c>
      <c r="B180" s="3" t="s">
        <v>123</v>
      </c>
      <c r="C180" s="3">
        <v>2013</v>
      </c>
      <c r="D180" s="19"/>
      <c r="E180" s="67">
        <v>596.1896</v>
      </c>
      <c r="F180" s="67">
        <v>1124.069</v>
      </c>
      <c r="G180" s="67">
        <v>1392.9069</v>
      </c>
      <c r="H180" s="67">
        <v>1107.5562</v>
      </c>
      <c r="I180" s="67">
        <v>1749.6769</v>
      </c>
      <c r="J180" s="67">
        <v>404.2003</v>
      </c>
      <c r="K180" s="67">
        <v>344.0194</v>
      </c>
      <c r="L180" s="30"/>
      <c r="M180" s="34">
        <v>0.530385234358389</v>
      </c>
      <c r="N180" s="20">
        <v>0.204859851006553</v>
      </c>
      <c r="O180" s="20">
        <v>1.01710109166145</v>
      </c>
      <c r="P180" s="20">
        <v>0.148888805871742</v>
      </c>
      <c r="Q180" s="30"/>
      <c r="R180" s="33">
        <v>37.5778599373776</v>
      </c>
      <c r="S180" s="31">
        <v>72.0798430807778</v>
      </c>
      <c r="T180" s="31">
        <v>35.1390032824405</v>
      </c>
      <c r="U180" s="31">
        <v>26.2920948686587</v>
      </c>
      <c r="V180" s="32">
        <v>42.7722002923137</v>
      </c>
    </row>
    <row r="181" spans="1:22">
      <c r="A181" s="18">
        <v>520000</v>
      </c>
      <c r="B181" s="3" t="s">
        <v>124</v>
      </c>
      <c r="C181" s="3">
        <v>2013</v>
      </c>
      <c r="D181" s="19"/>
      <c r="E181" s="67">
        <v>82.613</v>
      </c>
      <c r="F181" s="67">
        <v>254.6816</v>
      </c>
      <c r="G181" s="67">
        <v>240.2063</v>
      </c>
      <c r="H181" s="67">
        <v>178.4537</v>
      </c>
      <c r="I181" s="67">
        <v>355.1638</v>
      </c>
      <c r="J181" s="67">
        <v>84.3211</v>
      </c>
      <c r="K181" s="67">
        <v>80.0932</v>
      </c>
      <c r="L181" s="30"/>
      <c r="M181" s="34">
        <v>0.324377575765191</v>
      </c>
      <c r="N181" s="20">
        <v>0.257081517012668</v>
      </c>
      <c r="O181" s="20">
        <v>1.0529780198082</v>
      </c>
      <c r="P181" s="20">
        <v>0.0501404749226469</v>
      </c>
      <c r="Q181" s="30"/>
      <c r="R181" s="33">
        <v>67.6086906580727</v>
      </c>
      <c r="S181" s="31">
        <v>77.7048153423648</v>
      </c>
      <c r="T181" s="31">
        <v>36.0126763939775</v>
      </c>
      <c r="U181" s="31">
        <v>9.37280197238197</v>
      </c>
      <c r="V181" s="32">
        <v>47.6747460916992</v>
      </c>
    </row>
    <row r="182" spans="1:22">
      <c r="A182" s="18">
        <v>530000</v>
      </c>
      <c r="B182" s="3" t="s">
        <v>125</v>
      </c>
      <c r="C182" s="3">
        <v>2013</v>
      </c>
      <c r="D182" s="19"/>
      <c r="E182" s="67">
        <v>115.6956</v>
      </c>
      <c r="F182" s="67">
        <v>268.6236</v>
      </c>
      <c r="G182" s="67">
        <v>333.8163</v>
      </c>
      <c r="H182" s="67">
        <v>253.7697</v>
      </c>
      <c r="I182" s="67">
        <v>503.0635</v>
      </c>
      <c r="J182" s="67">
        <v>166.1914</v>
      </c>
      <c r="K182" s="67">
        <v>145.7025</v>
      </c>
      <c r="L182" s="30"/>
      <c r="M182" s="34">
        <v>0.430697824018441</v>
      </c>
      <c r="N182" s="20">
        <v>0.23979236484258</v>
      </c>
      <c r="O182" s="20">
        <v>1.30897311401564</v>
      </c>
      <c r="P182" s="20">
        <v>0.123284959390197</v>
      </c>
      <c r="Q182" s="30"/>
      <c r="R182" s="33">
        <v>52.1098232893571</v>
      </c>
      <c r="S182" s="31">
        <v>75.8425422894194</v>
      </c>
      <c r="T182" s="31">
        <v>42.2466557798262</v>
      </c>
      <c r="U182" s="31">
        <v>21.9051956296642</v>
      </c>
      <c r="V182" s="32">
        <v>48.0260542470667</v>
      </c>
    </row>
    <row r="183" spans="1:22">
      <c r="A183" s="18">
        <v>540000</v>
      </c>
      <c r="B183" s="3" t="s">
        <v>126</v>
      </c>
      <c r="C183" s="3">
        <v>2013</v>
      </c>
      <c r="D183" s="19"/>
      <c r="E183" s="67">
        <v>3.5291</v>
      </c>
      <c r="F183" s="67">
        <v>10.4847</v>
      </c>
      <c r="G183" s="67">
        <v>20.9679</v>
      </c>
      <c r="H183" s="67">
        <v>13.4977</v>
      </c>
      <c r="I183" s="67">
        <v>32.0291</v>
      </c>
      <c r="J183" s="67">
        <v>14.924</v>
      </c>
      <c r="K183" s="67">
        <v>11.9468</v>
      </c>
      <c r="L183" s="30"/>
      <c r="M183" s="34">
        <v>0.336595229238796</v>
      </c>
      <c r="N183" s="20">
        <v>0.356268391207512</v>
      </c>
      <c r="O183" s="20">
        <v>2.28553996774608</v>
      </c>
      <c r="P183" s="20">
        <v>0.19949075314929</v>
      </c>
      <c r="Q183" s="30"/>
      <c r="R183" s="33">
        <v>65.8276584101674</v>
      </c>
      <c r="S183" s="31">
        <v>88.3885690164467</v>
      </c>
      <c r="T183" s="31">
        <v>66.0279616439358</v>
      </c>
      <c r="U183" s="31">
        <v>34.9621063906978</v>
      </c>
      <c r="V183" s="32">
        <v>63.8015738653119</v>
      </c>
    </row>
    <row r="184" spans="1:22">
      <c r="A184" s="18">
        <v>610000</v>
      </c>
      <c r="B184" s="3" t="s">
        <v>127</v>
      </c>
      <c r="C184" s="3">
        <v>2013</v>
      </c>
      <c r="D184" s="19"/>
      <c r="E184" s="67">
        <v>191.9454</v>
      </c>
      <c r="F184" s="67">
        <v>493.0387</v>
      </c>
      <c r="G184" s="67">
        <v>536.1548</v>
      </c>
      <c r="H184" s="67">
        <v>464.9789</v>
      </c>
      <c r="I184" s="67">
        <v>414.8605</v>
      </c>
      <c r="J184" s="67">
        <v>161.9009</v>
      </c>
      <c r="K184" s="67">
        <v>123.1651</v>
      </c>
      <c r="L184" s="30"/>
      <c r="M184" s="34">
        <v>0.389311021629742</v>
      </c>
      <c r="N184" s="20">
        <v>0.132752518489063</v>
      </c>
      <c r="O184" s="20">
        <v>0.60564982457257</v>
      </c>
      <c r="P184" s="20">
        <v>0.239256236376697</v>
      </c>
      <c r="Q184" s="30"/>
      <c r="R184" s="33">
        <v>58.1429973232418</v>
      </c>
      <c r="S184" s="31">
        <v>64.312918425015</v>
      </c>
      <c r="T184" s="31">
        <v>25.1193631590446</v>
      </c>
      <c r="U184" s="31">
        <v>41.7754251720888</v>
      </c>
      <c r="V184" s="32">
        <v>47.3376760198475</v>
      </c>
    </row>
    <row r="185" spans="1:22">
      <c r="A185" s="18">
        <v>620000</v>
      </c>
      <c r="B185" s="3" t="s">
        <v>128</v>
      </c>
      <c r="C185" s="3">
        <v>2013</v>
      </c>
      <c r="D185" s="19"/>
      <c r="E185" s="67">
        <v>99.8524</v>
      </c>
      <c r="F185" s="67">
        <v>188.5457</v>
      </c>
      <c r="G185" s="67">
        <v>257.9881</v>
      </c>
      <c r="H185" s="67">
        <v>224.7052</v>
      </c>
      <c r="I185" s="67">
        <v>321.5776</v>
      </c>
      <c r="J185" s="67">
        <v>90.0704</v>
      </c>
      <c r="K185" s="67">
        <v>85.2876</v>
      </c>
      <c r="L185" s="30"/>
      <c r="M185" s="34">
        <v>0.529592560318268</v>
      </c>
      <c r="N185" s="20">
        <v>0.129009438807449</v>
      </c>
      <c r="O185" s="20">
        <v>1.11504756792781</v>
      </c>
      <c r="P185" s="20">
        <v>0.0531006856858636</v>
      </c>
      <c r="Q185" s="30"/>
      <c r="R185" s="33">
        <v>37.6934122429478</v>
      </c>
      <c r="S185" s="31">
        <v>63.9097386532413</v>
      </c>
      <c r="T185" s="31">
        <v>37.5241908418014</v>
      </c>
      <c r="U185" s="31">
        <v>9.87999710627636</v>
      </c>
      <c r="V185" s="32">
        <v>37.2518347110667</v>
      </c>
    </row>
    <row r="186" spans="1:22">
      <c r="A186" s="18">
        <v>630000</v>
      </c>
      <c r="B186" s="3" t="s">
        <v>129</v>
      </c>
      <c r="C186" s="3">
        <v>2013</v>
      </c>
      <c r="D186" s="19"/>
      <c r="E186" s="67">
        <v>27.5527</v>
      </c>
      <c r="F186" s="67">
        <v>62.7526</v>
      </c>
      <c r="G186" s="67">
        <v>80.6603</v>
      </c>
      <c r="H186" s="67">
        <v>77.4193</v>
      </c>
      <c r="I186" s="67">
        <v>82.0297</v>
      </c>
      <c r="J186" s="67">
        <v>40.3299</v>
      </c>
      <c r="K186" s="67">
        <v>37.4657</v>
      </c>
      <c r="L186" s="30"/>
      <c r="M186" s="34">
        <v>0.439068660103326</v>
      </c>
      <c r="N186" s="20">
        <v>0.0401808572494771</v>
      </c>
      <c r="O186" s="20">
        <v>0.90835975297131</v>
      </c>
      <c r="P186" s="20">
        <v>0.071019268582367</v>
      </c>
      <c r="Q186" s="30"/>
      <c r="R186" s="33">
        <v>50.8895620467774</v>
      </c>
      <c r="S186" s="31">
        <v>54.3417117112974</v>
      </c>
      <c r="T186" s="31">
        <v>32.490939787776</v>
      </c>
      <c r="U186" s="31">
        <v>12.9501224379991</v>
      </c>
      <c r="V186" s="32">
        <v>37.6680839959625</v>
      </c>
    </row>
    <row r="187" spans="1:22">
      <c r="A187" s="18">
        <v>640000</v>
      </c>
      <c r="B187" s="3" t="s">
        <v>130</v>
      </c>
      <c r="C187" s="3">
        <v>2013</v>
      </c>
      <c r="D187" s="19"/>
      <c r="E187" s="67">
        <v>41.9377</v>
      </c>
      <c r="F187" s="67">
        <v>101.8321</v>
      </c>
      <c r="G187" s="67">
        <v>107.5675</v>
      </c>
      <c r="H187" s="67">
        <v>99.7637</v>
      </c>
      <c r="I187" s="67">
        <v>166.2931</v>
      </c>
      <c r="J187" s="67">
        <v>53.6045</v>
      </c>
      <c r="K187" s="67">
        <v>43.5489</v>
      </c>
      <c r="L187" s="30"/>
      <c r="M187" s="34">
        <v>0.411831829059795</v>
      </c>
      <c r="N187" s="20">
        <v>0.0725479350175471</v>
      </c>
      <c r="O187" s="20">
        <v>1.1566622475652</v>
      </c>
      <c r="P187" s="20">
        <v>0.187588728558237</v>
      </c>
      <c r="Q187" s="30"/>
      <c r="R187" s="33">
        <v>54.860019592007</v>
      </c>
      <c r="S187" s="31">
        <v>57.8280791246369</v>
      </c>
      <c r="T187" s="31">
        <v>38.537589382939</v>
      </c>
      <c r="U187" s="31">
        <v>32.9228431628614</v>
      </c>
      <c r="V187" s="32">
        <v>46.0371328156111</v>
      </c>
    </row>
    <row r="188" spans="1:22">
      <c r="A188" s="18">
        <v>650000</v>
      </c>
      <c r="B188" s="3" t="s">
        <v>131</v>
      </c>
      <c r="C188" s="3">
        <v>2013</v>
      </c>
      <c r="D188" s="19"/>
      <c r="E188" s="67">
        <v>143.7979</v>
      </c>
      <c r="F188" s="67">
        <v>332.5389</v>
      </c>
      <c r="G188" s="67">
        <v>464.7953</v>
      </c>
      <c r="H188" s="67">
        <v>366.9853</v>
      </c>
      <c r="I188" s="67">
        <v>644.7892</v>
      </c>
      <c r="J188" s="67">
        <v>184.5582</v>
      </c>
      <c r="K188" s="67">
        <v>138.98</v>
      </c>
      <c r="L188" s="30"/>
      <c r="M188" s="34">
        <v>0.432424296826627</v>
      </c>
      <c r="N188" s="20">
        <v>0.210436723435026</v>
      </c>
      <c r="O188" s="20">
        <v>1.35364137307888</v>
      </c>
      <c r="P188" s="20">
        <v>0.246958412034794</v>
      </c>
      <c r="Q188" s="30"/>
      <c r="R188" s="33">
        <v>51.8581461769595</v>
      </c>
      <c r="S188" s="31">
        <v>72.6805468712869</v>
      </c>
      <c r="T188" s="31">
        <v>43.3344149303056</v>
      </c>
      <c r="U188" s="31">
        <v>43.0950967518048</v>
      </c>
      <c r="V188" s="32">
        <v>52.7420511825892</v>
      </c>
    </row>
    <row r="189" spans="1:22">
      <c r="A189" s="18">
        <v>110000</v>
      </c>
      <c r="B189" s="3" t="s">
        <v>101</v>
      </c>
      <c r="C189" s="3">
        <v>2014</v>
      </c>
      <c r="D189" s="19"/>
      <c r="E189" s="67">
        <v>228.8641</v>
      </c>
      <c r="F189" s="67">
        <v>1163.7411</v>
      </c>
      <c r="G189" s="67">
        <v>1331.2646</v>
      </c>
      <c r="H189" s="67">
        <v>841.7075</v>
      </c>
      <c r="I189" s="67">
        <v>2160.8174</v>
      </c>
      <c r="J189" s="67">
        <v>703.0546</v>
      </c>
      <c r="K189" s="67">
        <v>662.4917</v>
      </c>
      <c r="L189" s="30"/>
      <c r="M189" s="34">
        <v>0.196662384786444</v>
      </c>
      <c r="N189" s="20">
        <v>0.367738389498226</v>
      </c>
      <c r="O189" s="20">
        <v>1.55163674528861</v>
      </c>
      <c r="P189" s="20">
        <v>0.0576952344810773</v>
      </c>
      <c r="Q189" s="30"/>
      <c r="R189" s="33">
        <v>86.2264124793654</v>
      </c>
      <c r="S189" s="31">
        <v>89.6240413243995</v>
      </c>
      <c r="T189" s="31">
        <v>48.1559880650185</v>
      </c>
      <c r="U189" s="31">
        <v>10.6672156450133</v>
      </c>
      <c r="V189" s="32">
        <v>58.6684143784492</v>
      </c>
    </row>
    <row r="190" spans="1:22">
      <c r="A190" s="18">
        <v>120000</v>
      </c>
      <c r="B190" s="3" t="s">
        <v>102</v>
      </c>
      <c r="C190" s="3">
        <v>2014</v>
      </c>
      <c r="D190" s="19"/>
      <c r="E190" s="67">
        <v>175.2564</v>
      </c>
      <c r="F190" s="67">
        <v>370.1761</v>
      </c>
      <c r="G190" s="67">
        <v>534.4425</v>
      </c>
      <c r="H190" s="67">
        <v>491.6553</v>
      </c>
      <c r="I190" s="67">
        <v>361.6736</v>
      </c>
      <c r="J190" s="67">
        <v>237.5312</v>
      </c>
      <c r="K190" s="67">
        <v>208.4863</v>
      </c>
      <c r="L190" s="30"/>
      <c r="M190" s="34">
        <v>0.473440613805159</v>
      </c>
      <c r="N190" s="20">
        <v>0.0800595012559817</v>
      </c>
      <c r="O190" s="20">
        <v>0.663095066758948</v>
      </c>
      <c r="P190" s="20">
        <v>0.122278252288542</v>
      </c>
      <c r="Q190" s="30"/>
      <c r="R190" s="33">
        <v>45.8789797693601</v>
      </c>
      <c r="S190" s="31">
        <v>58.6371753286401</v>
      </c>
      <c r="T190" s="31">
        <v>26.5182667462937</v>
      </c>
      <c r="U190" s="31">
        <v>21.732708944067</v>
      </c>
      <c r="V190" s="32">
        <v>38.1917826970902</v>
      </c>
    </row>
    <row r="191" spans="1:22">
      <c r="A191" s="18">
        <v>130000</v>
      </c>
      <c r="B191" s="3" t="s">
        <v>103</v>
      </c>
      <c r="C191" s="3">
        <v>2014</v>
      </c>
      <c r="D191" s="19"/>
      <c r="E191" s="67">
        <v>353.64</v>
      </c>
      <c r="F191" s="67">
        <v>908.3136</v>
      </c>
      <c r="G191" s="67">
        <v>958.778</v>
      </c>
      <c r="H191" s="67">
        <v>953.0674</v>
      </c>
      <c r="I191" s="67">
        <v>818.8218</v>
      </c>
      <c r="J191" s="67">
        <v>298.3418</v>
      </c>
      <c r="K191" s="67">
        <v>232.6121</v>
      </c>
      <c r="L191" s="30"/>
      <c r="M191" s="34">
        <v>0.389336898621798</v>
      </c>
      <c r="N191" s="20">
        <v>0.00595612331530344</v>
      </c>
      <c r="O191" s="20">
        <v>0.648852541012602</v>
      </c>
      <c r="P191" s="20">
        <v>0.220316764194625</v>
      </c>
      <c r="Q191" s="30"/>
      <c r="R191" s="33">
        <v>58.1392250966494</v>
      </c>
      <c r="S191" s="31">
        <v>50.6552498696285</v>
      </c>
      <c r="T191" s="31">
        <v>26.1714334908361</v>
      </c>
      <c r="U191" s="31">
        <v>38.530383214726</v>
      </c>
      <c r="V191" s="32">
        <v>43.37407291796</v>
      </c>
    </row>
    <row r="192" spans="1:22">
      <c r="A192" s="18">
        <v>140000</v>
      </c>
      <c r="B192" s="3" t="s">
        <v>104</v>
      </c>
      <c r="C192" s="3">
        <v>2014</v>
      </c>
      <c r="D192" s="19"/>
      <c r="E192" s="67">
        <v>190.8992</v>
      </c>
      <c r="F192" s="67">
        <v>501.1297</v>
      </c>
      <c r="G192" s="67">
        <v>663.9079</v>
      </c>
      <c r="H192" s="67">
        <v>555.9175</v>
      </c>
      <c r="I192" s="67">
        <v>1232.7841</v>
      </c>
      <c r="J192" s="67">
        <v>182.9325</v>
      </c>
      <c r="K192" s="67">
        <v>159.9653</v>
      </c>
      <c r="L192" s="30"/>
      <c r="M192" s="34">
        <v>0.380937709339518</v>
      </c>
      <c r="N192" s="20">
        <v>0.16265870612475</v>
      </c>
      <c r="O192" s="20">
        <v>1.78140551644592</v>
      </c>
      <c r="P192" s="20">
        <v>0.125550134612494</v>
      </c>
      <c r="Q192" s="30"/>
      <c r="R192" s="33">
        <v>59.3636195354275</v>
      </c>
      <c r="S192" s="31">
        <v>67.5342150393523</v>
      </c>
      <c r="T192" s="31">
        <v>53.7513053789736</v>
      </c>
      <c r="U192" s="31">
        <v>22.2933051063417</v>
      </c>
      <c r="V192" s="32">
        <v>50.7356112650238</v>
      </c>
    </row>
    <row r="193" spans="1:22">
      <c r="A193" s="18">
        <v>150000</v>
      </c>
      <c r="B193" s="3" t="s">
        <v>105</v>
      </c>
      <c r="C193" s="3">
        <v>2014</v>
      </c>
      <c r="D193" s="19"/>
      <c r="E193" s="67">
        <v>192.7349</v>
      </c>
      <c r="F193" s="67">
        <v>332.2082</v>
      </c>
      <c r="G193" s="67">
        <v>501.7144</v>
      </c>
      <c r="H193" s="67">
        <v>486.1397</v>
      </c>
      <c r="I193" s="67">
        <v>471.5721</v>
      </c>
      <c r="J193" s="67">
        <v>166.9018</v>
      </c>
      <c r="K193" s="67">
        <v>144.1691</v>
      </c>
      <c r="L193" s="30"/>
      <c r="M193" s="34">
        <v>0.580162982129881</v>
      </c>
      <c r="N193" s="20">
        <v>0.031042959899098</v>
      </c>
      <c r="O193" s="20">
        <v>0.898329933282293</v>
      </c>
      <c r="P193" s="20">
        <v>0.136204043335662</v>
      </c>
      <c r="Q193" s="30"/>
      <c r="R193" s="33">
        <v>30.3214932217351</v>
      </c>
      <c r="S193" s="31">
        <v>53.3574378829003</v>
      </c>
      <c r="T193" s="31">
        <v>32.2466941338556</v>
      </c>
      <c r="U193" s="31">
        <v>24.1187192722824</v>
      </c>
      <c r="V193" s="32">
        <v>35.0110861276934</v>
      </c>
    </row>
    <row r="194" spans="1:22">
      <c r="A194" s="18">
        <v>210000</v>
      </c>
      <c r="B194" s="3" t="s">
        <v>106</v>
      </c>
      <c r="C194" s="3">
        <v>2014</v>
      </c>
      <c r="D194" s="19"/>
      <c r="E194" s="67">
        <v>601.9038</v>
      </c>
      <c r="F194" s="67">
        <v>1167.2789</v>
      </c>
      <c r="G194" s="67">
        <v>1534.1929</v>
      </c>
      <c r="H194" s="67">
        <v>1477.878</v>
      </c>
      <c r="I194" s="67">
        <v>1283.8405</v>
      </c>
      <c r="J194" s="67">
        <v>377.6677</v>
      </c>
      <c r="K194" s="67">
        <v>348.7421</v>
      </c>
      <c r="L194" s="30"/>
      <c r="M194" s="34">
        <v>0.515646946072614</v>
      </c>
      <c r="N194" s="20">
        <v>0.0367065314928782</v>
      </c>
      <c r="O194" s="20">
        <v>0.725668694363787</v>
      </c>
      <c r="P194" s="20">
        <v>0.0765900817041013</v>
      </c>
      <c r="Q194" s="30"/>
      <c r="R194" s="33">
        <v>39.7263385116471</v>
      </c>
      <c r="S194" s="31">
        <v>53.9674803337252</v>
      </c>
      <c r="T194" s="31">
        <v>28.0420565118516</v>
      </c>
      <c r="U194" s="31">
        <v>13.9046116731198</v>
      </c>
      <c r="V194" s="32">
        <v>33.9101217575859</v>
      </c>
    </row>
    <row r="195" spans="1:22">
      <c r="A195" s="18">
        <v>220000</v>
      </c>
      <c r="B195" s="3" t="s">
        <v>107</v>
      </c>
      <c r="C195" s="3">
        <v>2014</v>
      </c>
      <c r="D195" s="19"/>
      <c r="E195" s="67">
        <v>261.1048</v>
      </c>
      <c r="F195" s="67">
        <v>415.5537</v>
      </c>
      <c r="G195" s="67">
        <v>519.2081</v>
      </c>
      <c r="H195" s="67">
        <v>516.9239</v>
      </c>
      <c r="I195" s="67">
        <v>423.9198</v>
      </c>
      <c r="J195" s="67">
        <v>141.5029</v>
      </c>
      <c r="K195" s="67">
        <v>114.877</v>
      </c>
      <c r="L195" s="30"/>
      <c r="M195" s="34">
        <v>0.628329864467577</v>
      </c>
      <c r="N195" s="20">
        <v>0.00439939207419904</v>
      </c>
      <c r="O195" s="20">
        <v>0.626490024140685</v>
      </c>
      <c r="P195" s="20">
        <v>0.188165048207493</v>
      </c>
      <c r="Q195" s="30"/>
      <c r="R195" s="33">
        <v>23.2999509174106</v>
      </c>
      <c r="S195" s="31">
        <v>50.4875690827128</v>
      </c>
      <c r="T195" s="31">
        <v>25.6268626285435</v>
      </c>
      <c r="U195" s="31">
        <v>33.0215883350979</v>
      </c>
      <c r="V195" s="32">
        <v>33.1089927409412</v>
      </c>
    </row>
    <row r="196" spans="1:22">
      <c r="A196" s="18">
        <v>230000</v>
      </c>
      <c r="B196" s="3" t="s">
        <v>108</v>
      </c>
      <c r="C196" s="3">
        <v>2014</v>
      </c>
      <c r="D196" s="19"/>
      <c r="E196" s="67">
        <v>443.4065</v>
      </c>
      <c r="F196" s="67">
        <v>646.6937</v>
      </c>
      <c r="G196" s="67">
        <v>922.1649</v>
      </c>
      <c r="H196" s="67">
        <v>1028.3138</v>
      </c>
      <c r="I196" s="67">
        <v>323.3405</v>
      </c>
      <c r="J196" s="67">
        <v>241.3407</v>
      </c>
      <c r="K196" s="67">
        <v>217.052</v>
      </c>
      <c r="L196" s="30"/>
      <c r="M196" s="34">
        <v>0.685651491579398</v>
      </c>
      <c r="N196" s="20">
        <v>-0.115108371615532</v>
      </c>
      <c r="O196" s="20">
        <v>0.296615393704175</v>
      </c>
      <c r="P196" s="20">
        <v>0.100640712486539</v>
      </c>
      <c r="Q196" s="30"/>
      <c r="R196" s="33">
        <v>14.9438728366962</v>
      </c>
      <c r="S196" s="31">
        <v>37.6149836749568</v>
      </c>
      <c r="T196" s="31">
        <v>17.5937725710079</v>
      </c>
      <c r="U196" s="31">
        <v>18.025386805593</v>
      </c>
      <c r="V196" s="32">
        <v>22.0445039720635</v>
      </c>
    </row>
    <row r="197" spans="1:22">
      <c r="A197" s="18">
        <v>310000</v>
      </c>
      <c r="B197" s="3" t="s">
        <v>109</v>
      </c>
      <c r="C197" s="3">
        <v>2014</v>
      </c>
      <c r="D197" s="19"/>
      <c r="E197" s="67">
        <v>452.4306</v>
      </c>
      <c r="F197" s="67">
        <v>1005.004</v>
      </c>
      <c r="G197" s="67">
        <v>1688.533</v>
      </c>
      <c r="H197" s="67">
        <v>1505.5332</v>
      </c>
      <c r="I197" s="67">
        <v>1259.9976</v>
      </c>
      <c r="J197" s="67">
        <v>673.3509</v>
      </c>
      <c r="K197" s="67">
        <v>476.2613</v>
      </c>
      <c r="L197" s="30"/>
      <c r="M197" s="34">
        <v>0.450177909739663</v>
      </c>
      <c r="N197" s="20">
        <v>0.108377982544611</v>
      </c>
      <c r="O197" s="20">
        <v>0.864531142598097</v>
      </c>
      <c r="P197" s="20">
        <v>0.292699690458571</v>
      </c>
      <c r="Q197" s="30"/>
      <c r="R197" s="33">
        <v>49.2701077141519</v>
      </c>
      <c r="S197" s="31">
        <v>61.6874547226402</v>
      </c>
      <c r="T197" s="31">
        <v>31.4236277190705</v>
      </c>
      <c r="U197" s="31">
        <v>50.9322933875736</v>
      </c>
      <c r="V197" s="32">
        <v>48.3283708858591</v>
      </c>
    </row>
    <row r="198" spans="1:22">
      <c r="A198" s="18">
        <v>320000</v>
      </c>
      <c r="B198" s="3" t="s">
        <v>110</v>
      </c>
      <c r="C198" s="3">
        <v>2014</v>
      </c>
      <c r="D198" s="19"/>
      <c r="E198" s="67">
        <v>637.5701</v>
      </c>
      <c r="F198" s="67">
        <v>2054.3397</v>
      </c>
      <c r="G198" s="67">
        <v>1922.6387</v>
      </c>
      <c r="H198" s="67">
        <v>1584.219</v>
      </c>
      <c r="I198" s="67">
        <v>2854.4891</v>
      </c>
      <c r="J198" s="67">
        <v>771.5934</v>
      </c>
      <c r="K198" s="67">
        <v>651.9321</v>
      </c>
      <c r="L198" s="30"/>
      <c r="M198" s="34">
        <v>0.310352810686568</v>
      </c>
      <c r="N198" s="20">
        <v>0.176018354358518</v>
      </c>
      <c r="O198" s="20">
        <v>1.06039552291091</v>
      </c>
      <c r="P198" s="20">
        <v>0.15508336385459</v>
      </c>
      <c r="Q198" s="30"/>
      <c r="R198" s="33">
        <v>69.6531551641488</v>
      </c>
      <c r="S198" s="31">
        <v>68.9732279335542</v>
      </c>
      <c r="T198" s="31">
        <v>36.1933070485606</v>
      </c>
      <c r="U198" s="31">
        <v>27.3534549936091</v>
      </c>
      <c r="V198" s="32">
        <v>50.5432862849682</v>
      </c>
    </row>
    <row r="199" spans="1:22">
      <c r="A199" s="18">
        <v>330000</v>
      </c>
      <c r="B199" s="3" t="s">
        <v>111</v>
      </c>
      <c r="C199" s="3">
        <v>2014</v>
      </c>
      <c r="D199" s="19"/>
      <c r="E199" s="67">
        <v>468.7852</v>
      </c>
      <c r="F199" s="67">
        <v>2079.2161</v>
      </c>
      <c r="G199" s="67">
        <v>1618.6363</v>
      </c>
      <c r="H199" s="67">
        <v>1220.0231</v>
      </c>
      <c r="I199" s="67">
        <v>2695.547</v>
      </c>
      <c r="J199" s="67">
        <v>809.1316</v>
      </c>
      <c r="K199" s="67">
        <v>650.6714</v>
      </c>
      <c r="L199" s="30"/>
      <c r="M199" s="34">
        <v>0.225462471168822</v>
      </c>
      <c r="N199" s="20">
        <v>0.246264834169356</v>
      </c>
      <c r="O199" s="20">
        <v>1.05790644612308</v>
      </c>
      <c r="P199" s="20">
        <v>0.195839836189812</v>
      </c>
      <c r="Q199" s="30"/>
      <c r="R199" s="33">
        <v>82.0280708992667</v>
      </c>
      <c r="S199" s="31">
        <v>76.5397138507944</v>
      </c>
      <c r="T199" s="31">
        <v>36.1326931784661</v>
      </c>
      <c r="U199" s="31">
        <v>34.3365673787095</v>
      </c>
      <c r="V199" s="32">
        <v>57.2592613268092</v>
      </c>
    </row>
    <row r="200" spans="1:22">
      <c r="A200" s="18">
        <v>340000</v>
      </c>
      <c r="B200" s="3" t="s">
        <v>112</v>
      </c>
      <c r="C200" s="3">
        <v>2014</v>
      </c>
      <c r="D200" s="19"/>
      <c r="E200" s="67">
        <v>232.3449</v>
      </c>
      <c r="F200" s="67">
        <v>596.9045</v>
      </c>
      <c r="G200" s="67">
        <v>656.523</v>
      </c>
      <c r="H200" s="67">
        <v>519.9287</v>
      </c>
      <c r="I200" s="67">
        <v>882.016</v>
      </c>
      <c r="J200" s="67">
        <v>210.8014</v>
      </c>
      <c r="K200" s="67">
        <v>178.3424</v>
      </c>
      <c r="L200" s="30"/>
      <c r="M200" s="34">
        <v>0.389249704098394</v>
      </c>
      <c r="N200" s="20">
        <v>0.208057143466413</v>
      </c>
      <c r="O200" s="20">
        <v>1.06363176144595</v>
      </c>
      <c r="P200" s="20">
        <v>0.153979053270045</v>
      </c>
      <c r="Q200" s="30"/>
      <c r="R200" s="33">
        <v>58.1519359055096</v>
      </c>
      <c r="S200" s="31">
        <v>72.424234265019</v>
      </c>
      <c r="T200" s="31">
        <v>36.2721157631479</v>
      </c>
      <c r="U200" s="31">
        <v>27.1642451705286</v>
      </c>
      <c r="V200" s="32">
        <v>48.5031327760513</v>
      </c>
    </row>
    <row r="201" spans="1:22">
      <c r="A201" s="18">
        <v>350000</v>
      </c>
      <c r="B201" s="3" t="s">
        <v>113</v>
      </c>
      <c r="C201" s="3">
        <v>2014</v>
      </c>
      <c r="D201" s="19"/>
      <c r="E201" s="67">
        <v>140.1688</v>
      </c>
      <c r="F201" s="67">
        <v>708.1128</v>
      </c>
      <c r="G201" s="67">
        <v>453.2661</v>
      </c>
      <c r="H201" s="67">
        <v>378.9076</v>
      </c>
      <c r="I201" s="67">
        <v>490.2578</v>
      </c>
      <c r="J201" s="67">
        <v>235.0954</v>
      </c>
      <c r="K201" s="67">
        <v>173.8293</v>
      </c>
      <c r="L201" s="30"/>
      <c r="M201" s="34">
        <v>0.197946993755797</v>
      </c>
      <c r="N201" s="20">
        <v>0.164050433067904</v>
      </c>
      <c r="O201" s="20">
        <v>0.57794227765874</v>
      </c>
      <c r="P201" s="20">
        <v>0.260601015587715</v>
      </c>
      <c r="Q201" s="30"/>
      <c r="R201" s="33">
        <v>86.0391482059671</v>
      </c>
      <c r="S201" s="31">
        <v>67.6841226552838</v>
      </c>
      <c r="T201" s="31">
        <v>24.4446303997</v>
      </c>
      <c r="U201" s="31">
        <v>45.4325864406042</v>
      </c>
      <c r="V201" s="32">
        <v>55.9001219253888</v>
      </c>
    </row>
    <row r="202" spans="1:22">
      <c r="A202" s="18">
        <v>360000</v>
      </c>
      <c r="B202" s="3" t="s">
        <v>114</v>
      </c>
      <c r="C202" s="3">
        <v>2014</v>
      </c>
      <c r="D202" s="19"/>
      <c r="E202" s="67">
        <v>221.0771</v>
      </c>
      <c r="F202" s="67">
        <v>562.8107</v>
      </c>
      <c r="G202" s="67">
        <v>490.0501</v>
      </c>
      <c r="H202" s="67">
        <v>444.5509</v>
      </c>
      <c r="I202" s="67">
        <v>430.451</v>
      </c>
      <c r="J202" s="67">
        <v>144.3542</v>
      </c>
      <c r="K202" s="67">
        <v>115.8326</v>
      </c>
      <c r="L202" s="30"/>
      <c r="M202" s="34">
        <v>0.392808985330236</v>
      </c>
      <c r="N202" s="20">
        <v>0.0928460171725299</v>
      </c>
      <c r="O202" s="20">
        <v>0.549123229115187</v>
      </c>
      <c r="P202" s="20">
        <v>0.197580673094375</v>
      </c>
      <c r="Q202" s="30"/>
      <c r="R202" s="33">
        <v>57.6330805731849</v>
      </c>
      <c r="S202" s="31">
        <v>60.0144542025945</v>
      </c>
      <c r="T202" s="31">
        <v>23.7428304097568</v>
      </c>
      <c r="U202" s="31">
        <v>34.6348380349308</v>
      </c>
      <c r="V202" s="32">
        <v>44.0063008051168</v>
      </c>
    </row>
    <row r="203" spans="1:22">
      <c r="A203" s="18">
        <v>370000</v>
      </c>
      <c r="B203" s="3" t="s">
        <v>115</v>
      </c>
      <c r="C203" s="3">
        <v>2014</v>
      </c>
      <c r="D203" s="19"/>
      <c r="E203" s="67">
        <v>511.5111</v>
      </c>
      <c r="F203" s="67">
        <v>1858.6801</v>
      </c>
      <c r="G203" s="67">
        <v>1672.742</v>
      </c>
      <c r="H203" s="67">
        <v>1557.6534</v>
      </c>
      <c r="I203" s="67">
        <v>1972.9775</v>
      </c>
      <c r="J203" s="67">
        <v>770.4713</v>
      </c>
      <c r="K203" s="67">
        <v>677.1891</v>
      </c>
      <c r="L203" s="30"/>
      <c r="M203" s="34">
        <v>0.275201257064085</v>
      </c>
      <c r="N203" s="20">
        <v>0.0688023616313813</v>
      </c>
      <c r="O203" s="20">
        <v>0.832412802815233</v>
      </c>
      <c r="P203" s="20">
        <v>0.121071609026838</v>
      </c>
      <c r="Q203" s="30"/>
      <c r="R203" s="33">
        <v>74.7773838632904</v>
      </c>
      <c r="S203" s="31">
        <v>57.4246307475121</v>
      </c>
      <c r="T203" s="31">
        <v>30.6414835583242</v>
      </c>
      <c r="U203" s="31">
        <v>21.5259656951445</v>
      </c>
      <c r="V203" s="32">
        <v>46.0923659660678</v>
      </c>
    </row>
    <row r="204" spans="1:22">
      <c r="A204" s="18">
        <v>410000</v>
      </c>
      <c r="B204" s="3" t="s">
        <v>116</v>
      </c>
      <c r="C204" s="3">
        <v>2014</v>
      </c>
      <c r="D204" s="19"/>
      <c r="E204" s="67">
        <v>342.3027</v>
      </c>
      <c r="F204" s="67">
        <v>1089.3328</v>
      </c>
      <c r="G204" s="67">
        <v>922.7998</v>
      </c>
      <c r="H204" s="67">
        <v>830.7312</v>
      </c>
      <c r="I204" s="67">
        <v>931.2929</v>
      </c>
      <c r="J204" s="67">
        <v>277.3938</v>
      </c>
      <c r="K204" s="67">
        <v>235.8612</v>
      </c>
      <c r="L204" s="30"/>
      <c r="M204" s="34">
        <v>0.314231518595603</v>
      </c>
      <c r="N204" s="20">
        <v>0.0997709362312389</v>
      </c>
      <c r="O204" s="20">
        <v>0.650509784089595</v>
      </c>
      <c r="P204" s="20">
        <v>0.149724326931604</v>
      </c>
      <c r="Q204" s="30"/>
      <c r="R204" s="33">
        <v>69.0877353082722</v>
      </c>
      <c r="S204" s="31">
        <v>60.7603606548017</v>
      </c>
      <c r="T204" s="31">
        <v>26.2117905891285</v>
      </c>
      <c r="U204" s="31">
        <v>26.4352509645334</v>
      </c>
      <c r="V204" s="32">
        <v>45.623784379184</v>
      </c>
    </row>
    <row r="205" spans="1:22">
      <c r="A205" s="18">
        <v>420000</v>
      </c>
      <c r="B205" s="3" t="s">
        <v>117</v>
      </c>
      <c r="C205" s="3">
        <v>2014</v>
      </c>
      <c r="D205" s="19"/>
      <c r="E205" s="67">
        <v>419.2467</v>
      </c>
      <c r="F205" s="67">
        <v>846.99</v>
      </c>
      <c r="G205" s="67">
        <v>977.8044</v>
      </c>
      <c r="H205" s="67">
        <v>950.5564</v>
      </c>
      <c r="I205" s="67">
        <v>821.5996</v>
      </c>
      <c r="J205" s="67">
        <v>260.0909</v>
      </c>
      <c r="K205" s="67">
        <v>247.372</v>
      </c>
      <c r="L205" s="30"/>
      <c r="M205" s="34">
        <v>0.494984238302695</v>
      </c>
      <c r="N205" s="20">
        <v>0.0278665139980961</v>
      </c>
      <c r="O205" s="20">
        <v>0.648851514096851</v>
      </c>
      <c r="P205" s="20">
        <v>0.0489017493499387</v>
      </c>
      <c r="Q205" s="30"/>
      <c r="R205" s="33">
        <v>42.7384511850646</v>
      </c>
      <c r="S205" s="31">
        <v>53.0152921520178</v>
      </c>
      <c r="T205" s="31">
        <v>26.1714084834365</v>
      </c>
      <c r="U205" s="31">
        <v>9.16056182025664</v>
      </c>
      <c r="V205" s="32">
        <v>32.7714284101939</v>
      </c>
    </row>
    <row r="206" spans="1:22">
      <c r="A206" s="18">
        <v>430000</v>
      </c>
      <c r="B206" s="3" t="s">
        <v>118</v>
      </c>
      <c r="C206" s="3">
        <v>2014</v>
      </c>
      <c r="D206" s="19"/>
      <c r="E206" s="67">
        <v>349.0429</v>
      </c>
      <c r="F206" s="67">
        <v>769.8485</v>
      </c>
      <c r="G206" s="67">
        <v>811.5354</v>
      </c>
      <c r="H206" s="67">
        <v>730.4336</v>
      </c>
      <c r="I206" s="67">
        <v>878.5824</v>
      </c>
      <c r="J206" s="67">
        <v>258.2673</v>
      </c>
      <c r="K206" s="67">
        <v>219.9049</v>
      </c>
      <c r="L206" s="30"/>
      <c r="M206" s="34">
        <v>0.453391673816342</v>
      </c>
      <c r="N206" s="20">
        <v>0.099936244309244</v>
      </c>
      <c r="O206" s="20">
        <v>0.785225804756387</v>
      </c>
      <c r="P206" s="20">
        <v>0.14853758102555</v>
      </c>
      <c r="Q206" s="30"/>
      <c r="R206" s="33">
        <v>48.8016202529475</v>
      </c>
      <c r="S206" s="31">
        <v>60.7781665469631</v>
      </c>
      <c r="T206" s="31">
        <v>29.49238820519</v>
      </c>
      <c r="U206" s="31">
        <v>26.2319168789341</v>
      </c>
      <c r="V206" s="32">
        <v>41.3260229710087</v>
      </c>
    </row>
    <row r="207" spans="1:22">
      <c r="A207" s="18">
        <v>440000</v>
      </c>
      <c r="B207" s="3" t="s">
        <v>119</v>
      </c>
      <c r="C207" s="3">
        <v>2014</v>
      </c>
      <c r="D207" s="19"/>
      <c r="E207" s="67">
        <v>445.8614</v>
      </c>
      <c r="F207" s="67">
        <v>4363.6037</v>
      </c>
      <c r="G207" s="67">
        <v>2059.3986</v>
      </c>
      <c r="H207" s="67">
        <v>1289.1373</v>
      </c>
      <c r="I207" s="67">
        <v>5444.1665</v>
      </c>
      <c r="J207" s="67">
        <v>1054.6977</v>
      </c>
      <c r="K207" s="67">
        <v>815.3813</v>
      </c>
      <c r="L207" s="30"/>
      <c r="M207" s="34">
        <v>0.102177335673265</v>
      </c>
      <c r="N207" s="20">
        <v>0.374022445193466</v>
      </c>
      <c r="O207" s="20">
        <v>1.13196922876101</v>
      </c>
      <c r="P207" s="20">
        <v>0.226905207056012</v>
      </c>
      <c r="Q207" s="30"/>
      <c r="R207" s="33">
        <v>100</v>
      </c>
      <c r="S207" s="31">
        <v>90.3009182162982</v>
      </c>
      <c r="T207" s="31">
        <v>37.9362662572897</v>
      </c>
      <c r="U207" s="31">
        <v>39.6592305930138</v>
      </c>
      <c r="V207" s="32">
        <v>66.9741037666504</v>
      </c>
    </row>
    <row r="208" spans="1:22">
      <c r="A208" s="18">
        <v>450000</v>
      </c>
      <c r="B208" s="3" t="s">
        <v>120</v>
      </c>
      <c r="C208" s="3">
        <v>2014</v>
      </c>
      <c r="D208" s="19"/>
      <c r="E208" s="67">
        <v>180.2787</v>
      </c>
      <c r="F208" s="67">
        <v>377.3118</v>
      </c>
      <c r="G208" s="67">
        <v>413.774</v>
      </c>
      <c r="H208" s="67">
        <v>412.378</v>
      </c>
      <c r="I208" s="67">
        <v>448.0396</v>
      </c>
      <c r="J208" s="67">
        <v>147.8638</v>
      </c>
      <c r="K208" s="67">
        <v>124.8297</v>
      </c>
      <c r="L208" s="30"/>
      <c r="M208" s="34">
        <v>0.477797672906069</v>
      </c>
      <c r="N208" s="20">
        <v>0.00337382242480198</v>
      </c>
      <c r="O208" s="20">
        <v>0.803528037152713</v>
      </c>
      <c r="P208" s="20">
        <v>0.155779169749459</v>
      </c>
      <c r="Q208" s="30"/>
      <c r="R208" s="33">
        <v>45.2438281192077</v>
      </c>
      <c r="S208" s="31">
        <v>50.3771015072526</v>
      </c>
      <c r="T208" s="31">
        <v>29.9380832284753</v>
      </c>
      <c r="U208" s="31">
        <v>27.4726726413515</v>
      </c>
      <c r="V208" s="32">
        <v>38.2579213740718</v>
      </c>
    </row>
    <row r="209" spans="1:22">
      <c r="A209" s="18">
        <v>460000</v>
      </c>
      <c r="B209" s="3" t="s">
        <v>121</v>
      </c>
      <c r="C209" s="3">
        <v>2014</v>
      </c>
      <c r="D209" s="19"/>
      <c r="E209" s="67">
        <v>59.9383</v>
      </c>
      <c r="F209" s="67">
        <v>182.3859</v>
      </c>
      <c r="G209" s="67">
        <v>140.7848</v>
      </c>
      <c r="H209" s="67">
        <v>138.536</v>
      </c>
      <c r="I209" s="67">
        <v>103.6774</v>
      </c>
      <c r="J209" s="67">
        <v>51.6192</v>
      </c>
      <c r="K209" s="67">
        <v>42.0413</v>
      </c>
      <c r="L209" s="30"/>
      <c r="M209" s="34">
        <v>0.328634505189272</v>
      </c>
      <c r="N209" s="20">
        <v>0.0159733153010836</v>
      </c>
      <c r="O209" s="20">
        <v>0.427845836280487</v>
      </c>
      <c r="P209" s="20">
        <v>0.185549175500589</v>
      </c>
      <c r="Q209" s="30"/>
      <c r="R209" s="33">
        <v>66.9881354428078</v>
      </c>
      <c r="S209" s="31">
        <v>51.7342354970194</v>
      </c>
      <c r="T209" s="31">
        <v>20.7894895684345</v>
      </c>
      <c r="U209" s="31">
        <v>32.5733912255154</v>
      </c>
      <c r="V209" s="32">
        <v>43.0213129334443</v>
      </c>
    </row>
    <row r="210" spans="1:22">
      <c r="A210" s="18">
        <v>500000</v>
      </c>
      <c r="B210" s="3" t="s">
        <v>122</v>
      </c>
      <c r="C210" s="3">
        <v>2014</v>
      </c>
      <c r="D210" s="19"/>
      <c r="E210" s="67">
        <v>293.2764</v>
      </c>
      <c r="F210" s="67">
        <v>532.2278</v>
      </c>
      <c r="G210" s="67">
        <v>678.4483</v>
      </c>
      <c r="H210" s="67">
        <v>573.7868</v>
      </c>
      <c r="I210" s="67">
        <v>661.9734</v>
      </c>
      <c r="J210" s="67">
        <v>277.6887</v>
      </c>
      <c r="K210" s="67">
        <v>248.7379</v>
      </c>
      <c r="L210" s="30"/>
      <c r="M210" s="34">
        <v>0.551035477665766</v>
      </c>
      <c r="N210" s="20">
        <v>0.154265991970206</v>
      </c>
      <c r="O210" s="20">
        <v>0.801901916428772</v>
      </c>
      <c r="P210" s="20">
        <v>0.104256312914425</v>
      </c>
      <c r="Q210" s="30"/>
      <c r="R210" s="33">
        <v>34.567564274877</v>
      </c>
      <c r="S210" s="31">
        <v>66.6302074132224</v>
      </c>
      <c r="T210" s="31">
        <v>29.8984840201258</v>
      </c>
      <c r="U210" s="31">
        <v>18.6448747710842</v>
      </c>
      <c r="V210" s="32">
        <v>37.4352826198274</v>
      </c>
    </row>
    <row r="211" spans="1:22">
      <c r="A211" s="18">
        <v>510000</v>
      </c>
      <c r="B211" s="3" t="s">
        <v>123</v>
      </c>
      <c r="C211" s="3">
        <v>2014</v>
      </c>
      <c r="D211" s="19"/>
      <c r="E211" s="67">
        <v>648.0753</v>
      </c>
      <c r="F211" s="67">
        <v>1191.6152</v>
      </c>
      <c r="G211" s="67">
        <v>1576.7686</v>
      </c>
      <c r="H211" s="67">
        <v>1313.1614</v>
      </c>
      <c r="I211" s="67">
        <v>2013.284</v>
      </c>
      <c r="J211" s="67">
        <v>495.6803</v>
      </c>
      <c r="K211" s="67">
        <v>410.0824</v>
      </c>
      <c r="L211" s="30"/>
      <c r="M211" s="34">
        <v>0.543862901379573</v>
      </c>
      <c r="N211" s="20">
        <v>0.167181918767281</v>
      </c>
      <c r="O211" s="20">
        <v>1.09436016547349</v>
      </c>
      <c r="P211" s="20">
        <v>0.17268771827325</v>
      </c>
      <c r="Q211" s="30"/>
      <c r="R211" s="33">
        <v>35.6131488213588</v>
      </c>
      <c r="S211" s="31">
        <v>68.0214255707919</v>
      </c>
      <c r="T211" s="31">
        <v>37.0204122797698</v>
      </c>
      <c r="U211" s="31">
        <v>30.3697412011473</v>
      </c>
      <c r="V211" s="32">
        <v>42.7561819682669</v>
      </c>
    </row>
    <row r="212" spans="1:22">
      <c r="A212" s="18">
        <v>520000</v>
      </c>
      <c r="B212" s="3" t="s">
        <v>124</v>
      </c>
      <c r="C212" s="3">
        <v>2014</v>
      </c>
      <c r="D212" s="19"/>
      <c r="E212" s="67">
        <v>87.1371</v>
      </c>
      <c r="F212" s="67">
        <v>274.3164</v>
      </c>
      <c r="G212" s="67">
        <v>259.8302</v>
      </c>
      <c r="H212" s="67">
        <v>207.7951</v>
      </c>
      <c r="I212" s="67">
        <v>407.1989</v>
      </c>
      <c r="J212" s="67">
        <v>96.1942</v>
      </c>
      <c r="K212" s="67">
        <v>93.7229</v>
      </c>
      <c r="L212" s="30"/>
      <c r="M212" s="34">
        <v>0.317651806454153</v>
      </c>
      <c r="N212" s="20">
        <v>0.200265788965255</v>
      </c>
      <c r="O212" s="20">
        <v>1.12655957128649</v>
      </c>
      <c r="P212" s="20">
        <v>0.0256907381110296</v>
      </c>
      <c r="Q212" s="30"/>
      <c r="R212" s="33">
        <v>68.5891417783151</v>
      </c>
      <c r="S212" s="31">
        <v>71.5850011209812</v>
      </c>
      <c r="T212" s="31">
        <v>37.8045305563183</v>
      </c>
      <c r="U212" s="31">
        <v>5.18364500763408</v>
      </c>
      <c r="V212" s="32">
        <v>45.7905796158122</v>
      </c>
    </row>
    <row r="213" spans="1:22">
      <c r="A213" s="18">
        <v>530000</v>
      </c>
      <c r="B213" s="3" t="s">
        <v>125</v>
      </c>
      <c r="C213" s="3">
        <v>2014</v>
      </c>
      <c r="D213" s="19"/>
      <c r="E213" s="67">
        <v>118.6664</v>
      </c>
      <c r="F213" s="67">
        <v>279.2256</v>
      </c>
      <c r="G213" s="67">
        <v>358.1532</v>
      </c>
      <c r="H213" s="67">
        <v>288.1708</v>
      </c>
      <c r="I213" s="67">
        <v>573.0457</v>
      </c>
      <c r="J213" s="67">
        <v>189.0382</v>
      </c>
      <c r="K213" s="67">
        <v>167.9211</v>
      </c>
      <c r="L213" s="30"/>
      <c r="M213" s="34">
        <v>0.424983955625845</v>
      </c>
      <c r="N213" s="20">
        <v>0.195397947023788</v>
      </c>
      <c r="O213" s="20">
        <v>1.44020412574266</v>
      </c>
      <c r="P213" s="20">
        <v>0.11170810978945</v>
      </c>
      <c r="Q213" s="30"/>
      <c r="R213" s="33">
        <v>52.9427642374275</v>
      </c>
      <c r="S213" s="31">
        <v>71.0606694022012</v>
      </c>
      <c r="T213" s="31">
        <v>45.4423866371816</v>
      </c>
      <c r="U213" s="31">
        <v>19.9216470741736</v>
      </c>
      <c r="V213" s="32">
        <v>47.341866837746</v>
      </c>
    </row>
    <row r="214" spans="1:22">
      <c r="A214" s="18">
        <v>540000</v>
      </c>
      <c r="B214" s="3" t="s">
        <v>126</v>
      </c>
      <c r="C214" s="3">
        <v>2014</v>
      </c>
      <c r="D214" s="19"/>
      <c r="E214" s="67">
        <v>3.6559</v>
      </c>
      <c r="F214" s="67">
        <v>11.5906</v>
      </c>
      <c r="G214" s="67">
        <v>23.2669</v>
      </c>
      <c r="H214" s="67">
        <v>14.8909</v>
      </c>
      <c r="I214" s="67">
        <v>40.4051</v>
      </c>
      <c r="J214" s="67">
        <v>18.9152</v>
      </c>
      <c r="K214" s="67">
        <v>14.8162</v>
      </c>
      <c r="L214" s="30"/>
      <c r="M214" s="34">
        <v>0.315419391575932</v>
      </c>
      <c r="N214" s="20">
        <v>0.35999638972102</v>
      </c>
      <c r="O214" s="20">
        <v>2.65012297904437</v>
      </c>
      <c r="P214" s="20">
        <v>0.216704026391473</v>
      </c>
      <c r="Q214" s="30"/>
      <c r="R214" s="33">
        <v>68.9145727538625</v>
      </c>
      <c r="S214" s="31">
        <v>88.7901243445985</v>
      </c>
      <c r="T214" s="31">
        <v>74.906268409543</v>
      </c>
      <c r="U214" s="31">
        <v>37.9113857242216</v>
      </c>
      <c r="V214" s="32">
        <v>67.6305878080564</v>
      </c>
    </row>
    <row r="215" spans="1:22">
      <c r="A215" s="18">
        <v>610000</v>
      </c>
      <c r="B215" s="3" t="s">
        <v>127</v>
      </c>
      <c r="C215" s="3">
        <v>2014</v>
      </c>
      <c r="D215" s="19"/>
      <c r="E215" s="67">
        <v>200.3221</v>
      </c>
      <c r="F215" s="67">
        <v>516.1364</v>
      </c>
      <c r="G215" s="67">
        <v>576.1627</v>
      </c>
      <c r="H215" s="67">
        <v>542.9045</v>
      </c>
      <c r="I215" s="67">
        <v>445.5613</v>
      </c>
      <c r="J215" s="67">
        <v>181.4105</v>
      </c>
      <c r="K215" s="67">
        <v>151.2432</v>
      </c>
      <c r="L215" s="30"/>
      <c r="M215" s="34">
        <v>0.388118528358008</v>
      </c>
      <c r="N215" s="20">
        <v>0.057723625635606</v>
      </c>
      <c r="O215" s="20">
        <v>0.621894080396841</v>
      </c>
      <c r="P215" s="20">
        <v>0.166293020525273</v>
      </c>
      <c r="Q215" s="30"/>
      <c r="R215" s="33">
        <v>58.3168334020729</v>
      </c>
      <c r="S215" s="31">
        <v>56.2313026246142</v>
      </c>
      <c r="T215" s="31">
        <v>25.5149424425479</v>
      </c>
      <c r="U215" s="31">
        <v>29.2740896276847</v>
      </c>
      <c r="V215" s="32">
        <v>42.3342920242299</v>
      </c>
    </row>
    <row r="216" spans="1:22">
      <c r="A216" s="18">
        <v>620000</v>
      </c>
      <c r="B216" s="3" t="s">
        <v>128</v>
      </c>
      <c r="C216" s="3">
        <v>2014</v>
      </c>
      <c r="D216" s="19"/>
      <c r="E216" s="67">
        <v>104.9902</v>
      </c>
      <c r="F216" s="67">
        <v>193.859</v>
      </c>
      <c r="G216" s="67">
        <v>298.1741</v>
      </c>
      <c r="H216" s="67">
        <v>258.5832</v>
      </c>
      <c r="I216" s="67">
        <v>361.1685</v>
      </c>
      <c r="J216" s="67">
        <v>95.1753</v>
      </c>
      <c r="K216" s="67">
        <v>85.376</v>
      </c>
      <c r="L216" s="30"/>
      <c r="M216" s="34">
        <v>0.541580220675852</v>
      </c>
      <c r="N216" s="20">
        <v>0.132777796596016</v>
      </c>
      <c r="O216" s="20">
        <v>1.20853092462687</v>
      </c>
      <c r="P216" s="20">
        <v>0.102960537030091</v>
      </c>
      <c r="Q216" s="30"/>
      <c r="R216" s="33">
        <v>35.945907313305</v>
      </c>
      <c r="S216" s="31">
        <v>64.3156412154066</v>
      </c>
      <c r="T216" s="31">
        <v>39.8006927426919</v>
      </c>
      <c r="U216" s="31">
        <v>18.4228597607619</v>
      </c>
      <c r="V216" s="32">
        <v>39.6212752580414</v>
      </c>
    </row>
    <row r="217" spans="1:22">
      <c r="A217" s="18">
        <v>630000</v>
      </c>
      <c r="B217" s="3" t="s">
        <v>129</v>
      </c>
      <c r="C217" s="3">
        <v>2014</v>
      </c>
      <c r="D217" s="19"/>
      <c r="E217" s="67">
        <v>28.8263</v>
      </c>
      <c r="F217" s="67">
        <v>65.7392</v>
      </c>
      <c r="G217" s="67">
        <v>93.0955</v>
      </c>
      <c r="H217" s="67">
        <v>90.8198</v>
      </c>
      <c r="I217" s="67">
        <v>84.3054</v>
      </c>
      <c r="J217" s="67">
        <v>47.2544</v>
      </c>
      <c r="K217" s="67">
        <v>41.0779</v>
      </c>
      <c r="L217" s="30"/>
      <c r="M217" s="34">
        <v>0.4384948402171</v>
      </c>
      <c r="N217" s="20">
        <v>0.0244447905645278</v>
      </c>
      <c r="O217" s="20">
        <v>0.891502715049357</v>
      </c>
      <c r="P217" s="20">
        <v>0.130707405024717</v>
      </c>
      <c r="Q217" s="30"/>
      <c r="R217" s="33">
        <v>50.9732108197652</v>
      </c>
      <c r="S217" s="31">
        <v>52.6467267485626</v>
      </c>
      <c r="T217" s="31">
        <v>32.0804380661033</v>
      </c>
      <c r="U217" s="31">
        <v>23.1769389643629</v>
      </c>
      <c r="V217" s="32">
        <v>39.7193286496985</v>
      </c>
    </row>
    <row r="218" spans="1:22">
      <c r="A218" s="18">
        <v>640000</v>
      </c>
      <c r="B218" s="3" t="s">
        <v>130</v>
      </c>
      <c r="C218" s="3">
        <v>2014</v>
      </c>
      <c r="D218" s="19"/>
      <c r="E218" s="67">
        <v>44.1876</v>
      </c>
      <c r="F218" s="67">
        <v>107.2316</v>
      </c>
      <c r="G218" s="67">
        <v>117.1851</v>
      </c>
      <c r="H218" s="67">
        <v>118.2613</v>
      </c>
      <c r="I218" s="67">
        <v>165.3464</v>
      </c>
      <c r="J218" s="67">
        <v>62.0288</v>
      </c>
      <c r="K218" s="67">
        <v>53.9822</v>
      </c>
      <c r="L218" s="30"/>
      <c r="M218" s="34">
        <v>0.412076290944087</v>
      </c>
      <c r="N218" s="20">
        <v>-0.00918376141676715</v>
      </c>
      <c r="O218" s="20">
        <v>1.09197776768072</v>
      </c>
      <c r="P218" s="20">
        <v>0.129723612257532</v>
      </c>
      <c r="Q218" s="30"/>
      <c r="R218" s="33">
        <v>54.8243830845346</v>
      </c>
      <c r="S218" s="31">
        <v>49.024481681353</v>
      </c>
      <c r="T218" s="31">
        <v>36.9623962510837</v>
      </c>
      <c r="U218" s="31">
        <v>23.0083783637202</v>
      </c>
      <c r="V218" s="32">
        <v>40.9549098451729</v>
      </c>
    </row>
    <row r="219" spans="1:22">
      <c r="A219" s="18">
        <v>650000</v>
      </c>
      <c r="B219" s="3" t="s">
        <v>131</v>
      </c>
      <c r="C219" s="3">
        <v>2014</v>
      </c>
      <c r="D219" s="19"/>
      <c r="E219" s="67">
        <v>149.127</v>
      </c>
      <c r="F219" s="67">
        <v>341.6279</v>
      </c>
      <c r="G219" s="67">
        <v>526.0929</v>
      </c>
      <c r="H219" s="67">
        <v>426.1443</v>
      </c>
      <c r="I219" s="67">
        <v>744.7379</v>
      </c>
      <c r="J219" s="67">
        <v>209.8496</v>
      </c>
      <c r="K219" s="67">
        <v>168.7854</v>
      </c>
      <c r="L219" s="30"/>
      <c r="M219" s="34">
        <v>0.436518797205966</v>
      </c>
      <c r="N219" s="20">
        <v>0.189982795814199</v>
      </c>
      <c r="O219" s="20">
        <v>1.5175353317919</v>
      </c>
      <c r="P219" s="20">
        <v>0.195683956509805</v>
      </c>
      <c r="Q219" s="30"/>
      <c r="R219" s="33">
        <v>51.2612691063815</v>
      </c>
      <c r="S219" s="31">
        <v>70.4773851511268</v>
      </c>
      <c r="T219" s="31">
        <v>47.3255521950462</v>
      </c>
      <c r="U219" s="31">
        <v>34.3098593428646</v>
      </c>
      <c r="V219" s="32">
        <v>50.8435164488548</v>
      </c>
    </row>
    <row r="220" spans="1:22">
      <c r="A220" s="18">
        <v>110000</v>
      </c>
      <c r="B220" s="3" t="s">
        <v>101</v>
      </c>
      <c r="C220" s="3">
        <v>2015</v>
      </c>
      <c r="D220" s="19"/>
      <c r="E220" s="67">
        <v>236.738</v>
      </c>
      <c r="F220" s="67">
        <v>1187.511</v>
      </c>
      <c r="G220" s="67">
        <v>1601.2122</v>
      </c>
      <c r="H220" s="67">
        <v>965.4564</v>
      </c>
      <c r="I220" s="67">
        <v>2796.5733</v>
      </c>
      <c r="J220" s="67">
        <v>811.2896</v>
      </c>
      <c r="K220" s="67">
        <v>733.9288</v>
      </c>
      <c r="L220" s="30"/>
      <c r="M220" s="34">
        <v>0.199356469119023</v>
      </c>
      <c r="N220" s="20">
        <v>0.397046562598012</v>
      </c>
      <c r="O220" s="20">
        <v>1.96354240024041</v>
      </c>
      <c r="P220" s="20">
        <v>0.0953553453661922</v>
      </c>
      <c r="Q220" s="30"/>
      <c r="R220" s="33">
        <v>85.8336814950347</v>
      </c>
      <c r="S220" s="31">
        <v>92.7809237705624</v>
      </c>
      <c r="T220" s="31">
        <v>58.1866934183143</v>
      </c>
      <c r="U220" s="31">
        <v>17.1198051768808</v>
      </c>
      <c r="V220" s="32">
        <v>63.480275965198</v>
      </c>
    </row>
    <row r="221" spans="1:22">
      <c r="A221" s="18">
        <v>120000</v>
      </c>
      <c r="B221" s="3" t="s">
        <v>102</v>
      </c>
      <c r="C221" s="3">
        <v>2015</v>
      </c>
      <c r="D221" s="19"/>
      <c r="E221" s="67">
        <v>180.931</v>
      </c>
      <c r="F221" s="67">
        <v>384.248</v>
      </c>
      <c r="G221" s="67">
        <v>594.264</v>
      </c>
      <c r="H221" s="67">
        <v>559.514</v>
      </c>
      <c r="I221" s="67">
        <v>396.4237</v>
      </c>
      <c r="J221" s="67">
        <v>278.0177</v>
      </c>
      <c r="K221" s="67">
        <v>233.3394</v>
      </c>
      <c r="L221" s="30"/>
      <c r="M221" s="34">
        <v>0.470870375382565</v>
      </c>
      <c r="N221" s="20">
        <v>0.058475694304215</v>
      </c>
      <c r="O221" s="20">
        <v>0.701412649797675</v>
      </c>
      <c r="P221" s="20">
        <v>0.160703077537869</v>
      </c>
      <c r="Q221" s="30"/>
      <c r="R221" s="33">
        <v>46.2536570775138</v>
      </c>
      <c r="S221" s="31">
        <v>56.3123104844408</v>
      </c>
      <c r="T221" s="31">
        <v>27.4513745604044</v>
      </c>
      <c r="U221" s="31">
        <v>28.316322729061</v>
      </c>
      <c r="V221" s="32">
        <v>39.583416212855</v>
      </c>
    </row>
    <row r="222" spans="1:22">
      <c r="A222" s="18">
        <v>130000</v>
      </c>
      <c r="B222" s="3" t="s">
        <v>103</v>
      </c>
      <c r="C222" s="3">
        <v>2015</v>
      </c>
      <c r="D222" s="19"/>
      <c r="E222" s="67">
        <v>368.45</v>
      </c>
      <c r="F222" s="67">
        <v>952.027</v>
      </c>
      <c r="G222" s="67">
        <v>1073.9377</v>
      </c>
      <c r="H222" s="67">
        <v>1136.9635</v>
      </c>
      <c r="I222" s="67">
        <v>755.7957</v>
      </c>
      <c r="J222" s="67">
        <v>337.4377</v>
      </c>
      <c r="K222" s="67">
        <v>261.7832</v>
      </c>
      <c r="L222" s="30"/>
      <c r="M222" s="34">
        <v>0.387016334620762</v>
      </c>
      <c r="N222" s="20">
        <v>-0.0586866444859885</v>
      </c>
      <c r="O222" s="20">
        <v>0.572365667860932</v>
      </c>
      <c r="P222" s="20">
        <v>0.224202867670091</v>
      </c>
      <c r="Q222" s="30"/>
      <c r="R222" s="33">
        <v>58.477506038084</v>
      </c>
      <c r="S222" s="31">
        <v>43.6923587249474</v>
      </c>
      <c r="T222" s="31">
        <v>24.3088290843268</v>
      </c>
      <c r="U222" s="31">
        <v>39.1962184981653</v>
      </c>
      <c r="V222" s="32">
        <v>41.4187280863809</v>
      </c>
    </row>
    <row r="223" spans="1:22">
      <c r="A223" s="18">
        <v>140000</v>
      </c>
      <c r="B223" s="3" t="s">
        <v>104</v>
      </c>
      <c r="C223" s="3">
        <v>2015</v>
      </c>
      <c r="D223" s="19"/>
      <c r="E223" s="67">
        <v>201.389</v>
      </c>
      <c r="F223" s="67">
        <v>512.881</v>
      </c>
      <c r="G223" s="67">
        <v>688.5863</v>
      </c>
      <c r="H223" s="67">
        <v>656.9682</v>
      </c>
      <c r="I223" s="67">
        <v>1264.4021</v>
      </c>
      <c r="J223" s="67">
        <v>199.6075</v>
      </c>
      <c r="K223" s="67">
        <v>171.157</v>
      </c>
      <c r="L223" s="30"/>
      <c r="M223" s="34">
        <v>0.392662235489324</v>
      </c>
      <c r="N223" s="20">
        <v>0.0459174107878708</v>
      </c>
      <c r="O223" s="20">
        <v>1.77020188444146</v>
      </c>
      <c r="P223" s="20">
        <v>0.142532219480731</v>
      </c>
      <c r="Q223" s="30"/>
      <c r="R223" s="33">
        <v>57.6544730770404</v>
      </c>
      <c r="S223" s="31">
        <v>54.9596152942048</v>
      </c>
      <c r="T223" s="31">
        <v>53.4784751078363</v>
      </c>
      <c r="U223" s="31">
        <v>25.2029732001067</v>
      </c>
      <c r="V223" s="32">
        <v>47.8238841697971</v>
      </c>
    </row>
    <row r="224" spans="1:22">
      <c r="A224" s="18">
        <v>150000</v>
      </c>
      <c r="B224" s="3" t="s">
        <v>105</v>
      </c>
      <c r="C224" s="3">
        <v>2015</v>
      </c>
      <c r="D224" s="19"/>
      <c r="E224" s="67">
        <v>208.122</v>
      </c>
      <c r="F224" s="67">
        <v>370.834</v>
      </c>
      <c r="G224" s="67">
        <v>567.6476</v>
      </c>
      <c r="H224" s="67">
        <v>565.0434</v>
      </c>
      <c r="I224" s="67">
        <v>474.1763</v>
      </c>
      <c r="J224" s="67">
        <v>179.0518</v>
      </c>
      <c r="K224" s="67">
        <v>148.4409</v>
      </c>
      <c r="L224" s="30"/>
      <c r="M224" s="34">
        <v>0.561226856221382</v>
      </c>
      <c r="N224" s="20">
        <v>0.00458770547078855</v>
      </c>
      <c r="O224" s="20">
        <v>0.819019580071715</v>
      </c>
      <c r="P224" s="20">
        <v>0.170961140854211</v>
      </c>
      <c r="Q224" s="30"/>
      <c r="R224" s="33">
        <v>33.0819128854858</v>
      </c>
      <c r="S224" s="31">
        <v>50.507852955544</v>
      </c>
      <c r="T224" s="31">
        <v>30.31533248597</v>
      </c>
      <c r="U224" s="31">
        <v>30.0739137296341</v>
      </c>
      <c r="V224" s="32">
        <v>35.9947530141585</v>
      </c>
    </row>
    <row r="225" spans="1:22">
      <c r="A225" s="18">
        <v>210000</v>
      </c>
      <c r="B225" s="3" t="s">
        <v>106</v>
      </c>
      <c r="C225" s="3">
        <v>2015</v>
      </c>
      <c r="D225" s="19"/>
      <c r="E225" s="67">
        <v>640.454</v>
      </c>
      <c r="F225" s="67">
        <v>1139.706</v>
      </c>
      <c r="G225" s="67">
        <v>1630.1887</v>
      </c>
      <c r="H225" s="67">
        <v>1743.239</v>
      </c>
      <c r="I225" s="67">
        <v>1170.7903</v>
      </c>
      <c r="J225" s="67">
        <v>414.8703</v>
      </c>
      <c r="K225" s="67">
        <v>394.2268</v>
      </c>
      <c r="L225" s="30"/>
      <c r="M225" s="34">
        <v>0.561946677476472</v>
      </c>
      <c r="N225" s="20">
        <v>-0.0693479840708012</v>
      </c>
      <c r="O225" s="20">
        <v>0.657688241506381</v>
      </c>
      <c r="P225" s="20">
        <v>0.0497589246566938</v>
      </c>
      <c r="Q225" s="30"/>
      <c r="R225" s="33">
        <v>32.9769807173888</v>
      </c>
      <c r="S225" s="31">
        <v>42.5439897811281</v>
      </c>
      <c r="T225" s="31">
        <v>26.3866000154458</v>
      </c>
      <c r="U225" s="31">
        <v>9.30742810082114</v>
      </c>
      <c r="V225" s="32">
        <v>27.803749653696</v>
      </c>
    </row>
    <row r="226" spans="1:22">
      <c r="A226" s="18">
        <v>220000</v>
      </c>
      <c r="B226" s="3" t="s">
        <v>107</v>
      </c>
      <c r="C226" s="3">
        <v>2015</v>
      </c>
      <c r="D226" s="19"/>
      <c r="E226" s="67">
        <v>273.677</v>
      </c>
      <c r="F226" s="67">
        <v>419.952</v>
      </c>
      <c r="G226" s="67">
        <v>569.1615</v>
      </c>
      <c r="H226" s="67">
        <v>609.9433</v>
      </c>
      <c r="I226" s="67">
        <v>383.1378</v>
      </c>
      <c r="J226" s="67">
        <v>161.9688</v>
      </c>
      <c r="K226" s="67">
        <v>141.7673</v>
      </c>
      <c r="L226" s="30"/>
      <c r="M226" s="34">
        <v>0.6516863832057</v>
      </c>
      <c r="N226" s="20">
        <v>-0.0716524220278427</v>
      </c>
      <c r="O226" s="20">
        <v>0.552367043477133</v>
      </c>
      <c r="P226" s="20">
        <v>0.124724638325406</v>
      </c>
      <c r="Q226" s="30"/>
      <c r="R226" s="33">
        <v>19.8951471094395</v>
      </c>
      <c r="S226" s="31">
        <v>42.2957709750603</v>
      </c>
      <c r="T226" s="31">
        <v>23.8218236104918</v>
      </c>
      <c r="U226" s="31">
        <v>22.1518666300475</v>
      </c>
      <c r="V226" s="32">
        <v>27.0411520812598</v>
      </c>
    </row>
    <row r="227" spans="1:22">
      <c r="A227" s="18">
        <v>230000</v>
      </c>
      <c r="B227" s="3" t="s">
        <v>108</v>
      </c>
      <c r="C227" s="3">
        <v>2015</v>
      </c>
      <c r="D227" s="19"/>
      <c r="E227" s="67">
        <v>471.131</v>
      </c>
      <c r="F227" s="67">
        <v>646.873</v>
      </c>
      <c r="G227" s="67">
        <v>1030.7301</v>
      </c>
      <c r="H227" s="67">
        <v>1223.1575</v>
      </c>
      <c r="I227" s="67">
        <v>130.913</v>
      </c>
      <c r="J227" s="67">
        <v>266.5983</v>
      </c>
      <c r="K227" s="67">
        <v>243.6377</v>
      </c>
      <c r="L227" s="30"/>
      <c r="M227" s="34">
        <v>0.728320705919091</v>
      </c>
      <c r="N227" s="20">
        <v>-0.186690385776063</v>
      </c>
      <c r="O227" s="20">
        <v>0.117095287673389</v>
      </c>
      <c r="P227" s="20">
        <v>0.0861243301251358</v>
      </c>
      <c r="Q227" s="30"/>
      <c r="R227" s="33">
        <v>8.72375480045016</v>
      </c>
      <c r="S227" s="31">
        <v>29.9046428360728</v>
      </c>
      <c r="T227" s="31">
        <v>13.2221081693674</v>
      </c>
      <c r="U227" s="31">
        <v>15.5381860336272</v>
      </c>
      <c r="V227" s="32">
        <v>16.8471729598794</v>
      </c>
    </row>
    <row r="228" spans="1:22">
      <c r="A228" s="18">
        <v>310000</v>
      </c>
      <c r="B228" s="3" t="s">
        <v>109</v>
      </c>
      <c r="C228" s="3">
        <v>2015</v>
      </c>
      <c r="D228" s="19"/>
      <c r="E228" s="67">
        <v>465.366</v>
      </c>
      <c r="F228" s="67">
        <v>1028.435</v>
      </c>
      <c r="G228" s="67">
        <v>2226.1357</v>
      </c>
      <c r="H228" s="67">
        <v>2035.1608</v>
      </c>
      <c r="I228" s="67">
        <v>1450.9724</v>
      </c>
      <c r="J228" s="67">
        <v>757.0909</v>
      </c>
      <c r="K228" s="67">
        <v>528.4686</v>
      </c>
      <c r="L228" s="30"/>
      <c r="M228" s="34">
        <v>0.452499185655875</v>
      </c>
      <c r="N228" s="20">
        <v>0.0857876274119317</v>
      </c>
      <c r="O228" s="20">
        <v>0.971329112780083</v>
      </c>
      <c r="P228" s="20">
        <v>0.301974703433894</v>
      </c>
      <c r="Q228" s="30"/>
      <c r="R228" s="33">
        <v>48.9317229930603</v>
      </c>
      <c r="S228" s="31">
        <v>59.2541711696827</v>
      </c>
      <c r="T228" s="31">
        <v>34.0243664036388</v>
      </c>
      <c r="U228" s="31">
        <v>52.5214509929527</v>
      </c>
      <c r="V228" s="32">
        <v>48.6829278898336</v>
      </c>
    </row>
    <row r="229" spans="1:22">
      <c r="A229" s="18">
        <v>320000</v>
      </c>
      <c r="B229" s="3" t="s">
        <v>110</v>
      </c>
      <c r="C229" s="3">
        <v>2015</v>
      </c>
      <c r="D229" s="19"/>
      <c r="E229" s="67">
        <v>681.095</v>
      </c>
      <c r="F229" s="67">
        <v>2098.8</v>
      </c>
      <c r="G229" s="67">
        <v>2153.9073</v>
      </c>
      <c r="H229" s="67">
        <v>1844.6891</v>
      </c>
      <c r="I229" s="67">
        <v>3163.7074</v>
      </c>
      <c r="J229" s="67">
        <v>875.7507</v>
      </c>
      <c r="K229" s="67">
        <v>751.5464</v>
      </c>
      <c r="L229" s="30"/>
      <c r="M229" s="34">
        <v>0.324516390318277</v>
      </c>
      <c r="N229" s="20">
        <v>0.143561517248212</v>
      </c>
      <c r="O229" s="20">
        <v>1.13806722915794</v>
      </c>
      <c r="P229" s="20">
        <v>0.141826092745344</v>
      </c>
      <c r="Q229" s="30"/>
      <c r="R229" s="33">
        <v>67.5884549232764</v>
      </c>
      <c r="S229" s="31">
        <v>65.4771922378922</v>
      </c>
      <c r="T229" s="31">
        <v>38.0847644497533</v>
      </c>
      <c r="U229" s="31">
        <v>25.0819872052744</v>
      </c>
      <c r="V229" s="32">
        <v>49.0580997040491</v>
      </c>
    </row>
    <row r="230" spans="1:22">
      <c r="A230" s="18">
        <v>330000</v>
      </c>
      <c r="B230" s="3" t="s">
        <v>111</v>
      </c>
      <c r="C230" s="3">
        <v>2015</v>
      </c>
      <c r="D230" s="19"/>
      <c r="E230" s="67">
        <v>570.287</v>
      </c>
      <c r="F230" s="67">
        <v>1933.994</v>
      </c>
      <c r="G230" s="67">
        <v>1958.5416</v>
      </c>
      <c r="H230" s="67">
        <v>1583.7295</v>
      </c>
      <c r="I230" s="67">
        <v>3070.3856</v>
      </c>
      <c r="J230" s="67">
        <v>942.5674</v>
      </c>
      <c r="K230" s="67">
        <v>745.8637</v>
      </c>
      <c r="L230" s="30"/>
      <c r="M230" s="34">
        <v>0.294875268485838</v>
      </c>
      <c r="N230" s="20">
        <v>0.191373060444568</v>
      </c>
      <c r="O230" s="20">
        <v>1.22605474385662</v>
      </c>
      <c r="P230" s="20">
        <v>0.208689267207841</v>
      </c>
      <c r="Q230" s="30"/>
      <c r="R230" s="33">
        <v>71.9093987085715</v>
      </c>
      <c r="S230" s="31">
        <v>70.6271352564025</v>
      </c>
      <c r="T230" s="31">
        <v>40.2274318885252</v>
      </c>
      <c r="U230" s="31">
        <v>36.5381568623496</v>
      </c>
      <c r="V230" s="32">
        <v>54.8255306789622</v>
      </c>
    </row>
    <row r="231" spans="1:22">
      <c r="A231" s="18">
        <v>340000</v>
      </c>
      <c r="B231" s="3" t="s">
        <v>112</v>
      </c>
      <c r="C231" s="3">
        <v>2015</v>
      </c>
      <c r="D231" s="19"/>
      <c r="E231" s="67">
        <v>246.659</v>
      </c>
      <c r="F231" s="67">
        <v>610.854</v>
      </c>
      <c r="G231" s="67">
        <v>765.876</v>
      </c>
      <c r="H231" s="67">
        <v>605.4987</v>
      </c>
      <c r="I231" s="67">
        <v>1042.3933</v>
      </c>
      <c r="J231" s="67">
        <v>238.7665</v>
      </c>
      <c r="K231" s="67">
        <v>205.8041</v>
      </c>
      <c r="L231" s="30"/>
      <c r="M231" s="34">
        <v>0.403793705206154</v>
      </c>
      <c r="N231" s="20">
        <v>0.209403741597857</v>
      </c>
      <c r="O231" s="20">
        <v>1.21560057981628</v>
      </c>
      <c r="P231" s="20">
        <v>0.138052867550515</v>
      </c>
      <c r="Q231" s="30"/>
      <c r="R231" s="33">
        <v>56.0317796052468</v>
      </c>
      <c r="S231" s="31">
        <v>72.5692809040135</v>
      </c>
      <c r="T231" s="31">
        <v>39.9728526227564</v>
      </c>
      <c r="U231" s="31">
        <v>24.4354922050923</v>
      </c>
      <c r="V231" s="32">
        <v>48.2523513342772</v>
      </c>
    </row>
    <row r="232" spans="1:22">
      <c r="A232" s="18">
        <v>350000</v>
      </c>
      <c r="B232" s="3" t="s">
        <v>113</v>
      </c>
      <c r="C232" s="3">
        <v>2015</v>
      </c>
      <c r="D232" s="19"/>
      <c r="E232" s="67">
        <v>147.087</v>
      </c>
      <c r="F232" s="67">
        <v>736.579</v>
      </c>
      <c r="G232" s="67">
        <v>519.9459</v>
      </c>
      <c r="H232" s="67">
        <v>433.9616</v>
      </c>
      <c r="I232" s="67">
        <v>576.242</v>
      </c>
      <c r="J232" s="67">
        <v>266.0153</v>
      </c>
      <c r="K232" s="67">
        <v>204.8238</v>
      </c>
      <c r="L232" s="30"/>
      <c r="M232" s="34">
        <v>0.199689374798901</v>
      </c>
      <c r="N232" s="20">
        <v>0.165371628086691</v>
      </c>
      <c r="O232" s="20">
        <v>0.652103849191889</v>
      </c>
      <c r="P232" s="20">
        <v>0.230030002033718</v>
      </c>
      <c r="Q232" s="30"/>
      <c r="R232" s="33">
        <v>85.7851520656599</v>
      </c>
      <c r="S232" s="31">
        <v>67.8264330390994</v>
      </c>
      <c r="T232" s="31">
        <v>26.250609180626</v>
      </c>
      <c r="U232" s="31">
        <v>40.1946251759955</v>
      </c>
      <c r="V232" s="32">
        <v>55.0142048653452</v>
      </c>
    </row>
    <row r="233" spans="1:22">
      <c r="A233" s="18">
        <v>360000</v>
      </c>
      <c r="B233" s="3" t="s">
        <v>114</v>
      </c>
      <c r="C233" s="3">
        <v>2015</v>
      </c>
      <c r="D233" s="19"/>
      <c r="E233" s="67">
        <v>235.241</v>
      </c>
      <c r="F233" s="67">
        <v>587.855</v>
      </c>
      <c r="G233" s="67">
        <v>605.5765</v>
      </c>
      <c r="H233" s="67">
        <v>537.0946</v>
      </c>
      <c r="I233" s="67">
        <v>498.9327</v>
      </c>
      <c r="J233" s="67">
        <v>167.7251</v>
      </c>
      <c r="K233" s="67">
        <v>127.1761</v>
      </c>
      <c r="L233" s="30"/>
      <c r="M233" s="34">
        <v>0.400168408876339</v>
      </c>
      <c r="N233" s="20">
        <v>0.113085464842179</v>
      </c>
      <c r="O233" s="20">
        <v>0.606165866435993</v>
      </c>
      <c r="P233" s="20">
        <v>0.241758687280556</v>
      </c>
      <c r="Q233" s="30"/>
      <c r="R233" s="33">
        <v>56.56025830908</v>
      </c>
      <c r="S233" s="31">
        <v>62.1945135618322</v>
      </c>
      <c r="T233" s="31">
        <v>25.1319297839979</v>
      </c>
      <c r="U233" s="31">
        <v>42.2041888726395</v>
      </c>
      <c r="V233" s="32">
        <v>46.5227226318874</v>
      </c>
    </row>
    <row r="234" spans="1:22">
      <c r="A234" s="18">
        <v>370000</v>
      </c>
      <c r="B234" s="3" t="s">
        <v>115</v>
      </c>
      <c r="C234" s="3">
        <v>2015</v>
      </c>
      <c r="D234" s="19"/>
      <c r="E234" s="67">
        <v>554.375</v>
      </c>
      <c r="F234" s="67">
        <v>1923.083</v>
      </c>
      <c r="G234" s="67">
        <v>2105.5722</v>
      </c>
      <c r="H234" s="67">
        <v>1845.1561</v>
      </c>
      <c r="I234" s="67">
        <v>2233.3935</v>
      </c>
      <c r="J234" s="67">
        <v>942.5958</v>
      </c>
      <c r="K234" s="67">
        <v>820.2441</v>
      </c>
      <c r="L234" s="30"/>
      <c r="M234" s="34">
        <v>0.288274089053879</v>
      </c>
      <c r="N234" s="20">
        <v>0.123679491968976</v>
      </c>
      <c r="O234" s="20">
        <v>0.901485918227473</v>
      </c>
      <c r="P234" s="20">
        <v>0.129802933558584</v>
      </c>
      <c r="Q234" s="30"/>
      <c r="R234" s="33">
        <v>72.8716877003102</v>
      </c>
      <c r="S234" s="31">
        <v>63.3356320531448</v>
      </c>
      <c r="T234" s="31">
        <v>32.3235485171445</v>
      </c>
      <c r="U234" s="31">
        <v>23.0219690777355</v>
      </c>
      <c r="V234" s="32">
        <v>47.8882093370838</v>
      </c>
    </row>
    <row r="235" spans="1:22">
      <c r="A235" s="18">
        <v>410000</v>
      </c>
      <c r="B235" s="3" t="s">
        <v>116</v>
      </c>
      <c r="C235" s="3">
        <v>2015</v>
      </c>
      <c r="D235" s="19"/>
      <c r="E235" s="67">
        <v>359.754</v>
      </c>
      <c r="F235" s="67">
        <v>1148.953</v>
      </c>
      <c r="G235" s="67">
        <v>1027.0727</v>
      </c>
      <c r="H235" s="67">
        <v>961.0137</v>
      </c>
      <c r="I235" s="67">
        <v>997.4958</v>
      </c>
      <c r="J235" s="67">
        <v>317.1397</v>
      </c>
      <c r="K235" s="67">
        <v>268.5528</v>
      </c>
      <c r="L235" s="30"/>
      <c r="M235" s="34">
        <v>0.313114635672652</v>
      </c>
      <c r="N235" s="20">
        <v>0.0643177449853355</v>
      </c>
      <c r="O235" s="20">
        <v>0.661159390126777</v>
      </c>
      <c r="P235" s="20">
        <v>0.153203462070501</v>
      </c>
      <c r="Q235" s="30"/>
      <c r="R235" s="33">
        <v>69.2505492649135</v>
      </c>
      <c r="S235" s="31">
        <v>56.9415775213875</v>
      </c>
      <c r="T235" s="31">
        <v>26.4711292483663</v>
      </c>
      <c r="U235" s="31">
        <v>27.0313573075466</v>
      </c>
      <c r="V235" s="32">
        <v>44.9236533355535</v>
      </c>
    </row>
    <row r="236" spans="1:22">
      <c r="A236" s="18">
        <v>420000</v>
      </c>
      <c r="B236" s="3" t="s">
        <v>117</v>
      </c>
      <c r="C236" s="3">
        <v>2015</v>
      </c>
      <c r="D236" s="19"/>
      <c r="E236" s="67">
        <v>440.599</v>
      </c>
      <c r="F236" s="67">
        <v>874.913</v>
      </c>
      <c r="G236" s="67">
        <v>1132.4066</v>
      </c>
      <c r="H236" s="67">
        <v>1103.5705</v>
      </c>
      <c r="I236" s="67">
        <v>850.4357</v>
      </c>
      <c r="J236" s="67">
        <v>316.546</v>
      </c>
      <c r="K236" s="67">
        <v>272.7952</v>
      </c>
      <c r="L236" s="30"/>
      <c r="M236" s="34">
        <v>0.503591785697549</v>
      </c>
      <c r="N236" s="20">
        <v>0.0254644400694945</v>
      </c>
      <c r="O236" s="20">
        <v>0.646467459057766</v>
      </c>
      <c r="P236" s="20">
        <v>0.138213087513347</v>
      </c>
      <c r="Q236" s="30"/>
      <c r="R236" s="33">
        <v>41.4836832774031</v>
      </c>
      <c r="S236" s="31">
        <v>52.756556645244</v>
      </c>
      <c r="T236" s="31">
        <v>26.1133520975733</v>
      </c>
      <c r="U236" s="31">
        <v>24.4629438941784</v>
      </c>
      <c r="V236" s="32">
        <v>36.2041339785997</v>
      </c>
    </row>
    <row r="237" spans="1:22">
      <c r="A237" s="18">
        <v>430000</v>
      </c>
      <c r="B237" s="3" t="s">
        <v>118</v>
      </c>
      <c r="C237" s="3">
        <v>2015</v>
      </c>
      <c r="D237" s="19"/>
      <c r="E237" s="67">
        <v>368.991</v>
      </c>
      <c r="F237" s="67">
        <v>791.078</v>
      </c>
      <c r="G237" s="67">
        <v>910.1115</v>
      </c>
      <c r="H237" s="67">
        <v>849.4232</v>
      </c>
      <c r="I237" s="67">
        <v>939.2707</v>
      </c>
      <c r="J237" s="67">
        <v>314.3401</v>
      </c>
      <c r="K237" s="67">
        <v>258.8941</v>
      </c>
      <c r="L237" s="30"/>
      <c r="M237" s="34">
        <v>0.466440730244047</v>
      </c>
      <c r="N237" s="20">
        <v>0.0666822691505382</v>
      </c>
      <c r="O237" s="20">
        <v>0.809667959405863</v>
      </c>
      <c r="P237" s="20">
        <v>0.176388567669222</v>
      </c>
      <c r="Q237" s="30"/>
      <c r="R237" s="33">
        <v>46.8993899799505</v>
      </c>
      <c r="S237" s="31">
        <v>57.1962684161506</v>
      </c>
      <c r="T237" s="31">
        <v>30.0876022998284</v>
      </c>
      <c r="U237" s="31">
        <v>31.0038355123487</v>
      </c>
      <c r="V237" s="32">
        <v>41.2967740520695</v>
      </c>
    </row>
    <row r="238" spans="1:22">
      <c r="A238" s="18">
        <v>440000</v>
      </c>
      <c r="B238" s="3" t="s">
        <v>119</v>
      </c>
      <c r="C238" s="3">
        <v>2015</v>
      </c>
      <c r="D238" s="19"/>
      <c r="E238" s="67">
        <v>473.254</v>
      </c>
      <c r="F238" s="67">
        <v>4613.273</v>
      </c>
      <c r="G238" s="67">
        <v>2563.628</v>
      </c>
      <c r="H238" s="67">
        <v>1475.4831</v>
      </c>
      <c r="I238" s="67">
        <v>6532.7542</v>
      </c>
      <c r="J238" s="67">
        <v>1204.4979</v>
      </c>
      <c r="K238" s="67">
        <v>931.4699</v>
      </c>
      <c r="L238" s="30"/>
      <c r="M238" s="34">
        <v>0.102585301151699</v>
      </c>
      <c r="N238" s="20">
        <v>0.424455069144197</v>
      </c>
      <c r="O238" s="20">
        <v>1.28432508074763</v>
      </c>
      <c r="P238" s="20">
        <v>0.226673703623726</v>
      </c>
      <c r="Q238" s="30"/>
      <c r="R238" s="33">
        <v>99.9405287050666</v>
      </c>
      <c r="S238" s="31">
        <v>95.7331867074775</v>
      </c>
      <c r="T238" s="31">
        <v>41.6464281396435</v>
      </c>
      <c r="U238" s="31">
        <v>39.6195653719443</v>
      </c>
      <c r="V238" s="32">
        <v>69.234927231033</v>
      </c>
    </row>
    <row r="239" spans="1:22">
      <c r="A239" s="18">
        <v>450000</v>
      </c>
      <c r="B239" s="3" t="s">
        <v>120</v>
      </c>
      <c r="C239" s="3">
        <v>2015</v>
      </c>
      <c r="D239" s="19"/>
      <c r="E239" s="67">
        <v>186.869</v>
      </c>
      <c r="F239" s="67">
        <v>389.76</v>
      </c>
      <c r="G239" s="67">
        <v>479.1203</v>
      </c>
      <c r="H239" s="67">
        <v>470.89</v>
      </c>
      <c r="I239" s="67">
        <v>456.544</v>
      </c>
      <c r="J239" s="67">
        <v>171.2526</v>
      </c>
      <c r="K239" s="67">
        <v>142.2856</v>
      </c>
      <c r="L239" s="30"/>
      <c r="M239" s="34">
        <v>0.479446325944171</v>
      </c>
      <c r="N239" s="20">
        <v>0.0171779404880152</v>
      </c>
      <c r="O239" s="20">
        <v>0.79174651292252</v>
      </c>
      <c r="P239" s="20">
        <v>0.169147796880164</v>
      </c>
      <c r="Q239" s="30"/>
      <c r="R239" s="33">
        <v>45.0034952080795</v>
      </c>
      <c r="S239" s="31">
        <v>51.8639897500014</v>
      </c>
      <c r="T239" s="31">
        <v>29.6511801555383</v>
      </c>
      <c r="U239" s="31">
        <v>29.76321989285</v>
      </c>
      <c r="V239" s="32">
        <v>39.0704712516173</v>
      </c>
    </row>
    <row r="240" spans="1:22">
      <c r="A240" s="18">
        <v>460000</v>
      </c>
      <c r="B240" s="3" t="s">
        <v>121</v>
      </c>
      <c r="C240" s="3">
        <v>2015</v>
      </c>
      <c r="D240" s="19"/>
      <c r="E240" s="67">
        <v>61.983</v>
      </c>
      <c r="F240" s="67">
        <v>187.865</v>
      </c>
      <c r="G240" s="67">
        <v>167.9503</v>
      </c>
      <c r="H240" s="67">
        <v>157.4501</v>
      </c>
      <c r="I240" s="67">
        <v>114.1776</v>
      </c>
      <c r="J240" s="67">
        <v>58.267</v>
      </c>
      <c r="K240" s="67">
        <v>47.5322</v>
      </c>
      <c r="L240" s="30"/>
      <c r="M240" s="34">
        <v>0.329933729007532</v>
      </c>
      <c r="N240" s="20">
        <v>0.0625196858832643</v>
      </c>
      <c r="O240" s="20">
        <v>0.456988248855304</v>
      </c>
      <c r="P240" s="20">
        <v>0.184234643966568</v>
      </c>
      <c r="Q240" s="30"/>
      <c r="R240" s="33">
        <v>66.7987406852492</v>
      </c>
      <c r="S240" s="31">
        <v>56.7479024943851</v>
      </c>
      <c r="T240" s="31">
        <v>21.4991641026586</v>
      </c>
      <c r="U240" s="31">
        <v>32.3481626689238</v>
      </c>
      <c r="V240" s="32">
        <v>44.3484924878042</v>
      </c>
    </row>
    <row r="241" spans="1:22">
      <c r="A241" s="18">
        <v>500000</v>
      </c>
      <c r="B241" s="3" t="s">
        <v>122</v>
      </c>
      <c r="C241" s="3">
        <v>2015</v>
      </c>
      <c r="D241" s="19"/>
      <c r="E241" s="67">
        <v>304.884</v>
      </c>
      <c r="F241" s="67">
        <v>544.408</v>
      </c>
      <c r="G241" s="67">
        <v>758.0575</v>
      </c>
      <c r="H241" s="67">
        <v>664.621</v>
      </c>
      <c r="I241" s="67">
        <v>755.416</v>
      </c>
      <c r="J241" s="67">
        <v>332.7186</v>
      </c>
      <c r="K241" s="67">
        <v>301.9389</v>
      </c>
      <c r="L241" s="30"/>
      <c r="M241" s="34">
        <v>0.560028508030742</v>
      </c>
      <c r="N241" s="20">
        <v>0.123257800364748</v>
      </c>
      <c r="O241" s="20">
        <v>0.889465578387645</v>
      </c>
      <c r="P241" s="20">
        <v>0.0925097064005439</v>
      </c>
      <c r="Q241" s="30"/>
      <c r="R241" s="33">
        <v>33.2566024669475</v>
      </c>
      <c r="S241" s="31">
        <v>63.2902102242731</v>
      </c>
      <c r="T241" s="31">
        <v>32.0308298187477</v>
      </c>
      <c r="U241" s="31">
        <v>16.6322404892135</v>
      </c>
      <c r="V241" s="32">
        <v>36.3024707497954</v>
      </c>
    </row>
    <row r="242" spans="1:22">
      <c r="A242" s="18">
        <v>510000</v>
      </c>
      <c r="B242" s="3" t="s">
        <v>123</v>
      </c>
      <c r="C242" s="3">
        <v>2015</v>
      </c>
      <c r="D242" s="19"/>
      <c r="E242" s="67">
        <v>688.92</v>
      </c>
      <c r="F242" s="67">
        <v>1250.064</v>
      </c>
      <c r="G242" s="67">
        <v>1680.6498</v>
      </c>
      <c r="H242" s="67">
        <v>1527.5756</v>
      </c>
      <c r="I242" s="67">
        <v>2166.3582</v>
      </c>
      <c r="J242" s="67">
        <v>587.3643</v>
      </c>
      <c r="K242" s="67">
        <v>490.6764</v>
      </c>
      <c r="L242" s="30"/>
      <c r="M242" s="34">
        <v>0.551107783281496</v>
      </c>
      <c r="N242" s="20">
        <v>0.0910803666534218</v>
      </c>
      <c r="O242" s="20">
        <v>1.11726460868166</v>
      </c>
      <c r="P242" s="20">
        <v>0.164613171076281</v>
      </c>
      <c r="Q242" s="30"/>
      <c r="R242" s="33">
        <v>34.5570239011794</v>
      </c>
      <c r="S242" s="31">
        <v>59.8242700136703</v>
      </c>
      <c r="T242" s="31">
        <v>37.5781801043687</v>
      </c>
      <c r="U242" s="31">
        <v>28.9862684100906</v>
      </c>
      <c r="V242" s="32">
        <v>40.2364356073272</v>
      </c>
    </row>
    <row r="243" spans="1:22">
      <c r="A243" s="18">
        <v>520000</v>
      </c>
      <c r="B243" s="3" t="s">
        <v>124</v>
      </c>
      <c r="C243" s="3">
        <v>2015</v>
      </c>
      <c r="D243" s="19"/>
      <c r="E243" s="67">
        <v>94.831</v>
      </c>
      <c r="F243" s="67">
        <v>297.264</v>
      </c>
      <c r="G243" s="67">
        <v>315.3805</v>
      </c>
      <c r="H243" s="67">
        <v>242.1634</v>
      </c>
      <c r="I243" s="67">
        <v>480.4159</v>
      </c>
      <c r="J243" s="67">
        <v>135.8068</v>
      </c>
      <c r="K243" s="67">
        <v>114.2415</v>
      </c>
      <c r="L243" s="30"/>
      <c r="M243" s="34">
        <v>0.319012729425696</v>
      </c>
      <c r="N243" s="20">
        <v>0.232154809824957</v>
      </c>
      <c r="O243" s="20">
        <v>1.22525382879149</v>
      </c>
      <c r="P243" s="20">
        <v>0.158793963188883</v>
      </c>
      <c r="Q243" s="30"/>
      <c r="R243" s="33">
        <v>68.3907528074322</v>
      </c>
      <c r="S243" s="31">
        <v>75.0198754079101</v>
      </c>
      <c r="T243" s="31">
        <v>40.2079280459954</v>
      </c>
      <c r="U243" s="31">
        <v>27.9892198349409</v>
      </c>
      <c r="V243" s="32">
        <v>52.9019440240696</v>
      </c>
    </row>
    <row r="244" spans="1:22">
      <c r="A244" s="18">
        <v>530000</v>
      </c>
      <c r="B244" s="3" t="s">
        <v>125</v>
      </c>
      <c r="C244" s="3">
        <v>2015</v>
      </c>
      <c r="D244" s="19"/>
      <c r="E244" s="67">
        <v>121.795</v>
      </c>
      <c r="F244" s="67">
        <v>291.149</v>
      </c>
      <c r="G244" s="67">
        <v>406.4844</v>
      </c>
      <c r="H244" s="67">
        <v>329.0209</v>
      </c>
      <c r="I244" s="67">
        <v>650.5092</v>
      </c>
      <c r="J244" s="67">
        <v>214.0788</v>
      </c>
      <c r="K244" s="67">
        <v>188.5841</v>
      </c>
      <c r="L244" s="30"/>
      <c r="M244" s="34">
        <v>0.418325324833676</v>
      </c>
      <c r="N244" s="20">
        <v>0.190569428986697</v>
      </c>
      <c r="O244" s="20">
        <v>1.57529640822969</v>
      </c>
      <c r="P244" s="20">
        <v>0.119090260221937</v>
      </c>
      <c r="Q244" s="30"/>
      <c r="R244" s="33">
        <v>53.9134282191297</v>
      </c>
      <c r="S244" s="31">
        <v>70.5405733941568</v>
      </c>
      <c r="T244" s="31">
        <v>48.7321469617641</v>
      </c>
      <c r="U244" s="31">
        <v>21.1864863293911</v>
      </c>
      <c r="V244" s="32">
        <v>48.5931587261104</v>
      </c>
    </row>
    <row r="245" spans="1:22">
      <c r="A245" s="18">
        <v>540000</v>
      </c>
      <c r="B245" s="3" t="s">
        <v>126</v>
      </c>
      <c r="C245" s="3">
        <v>2015</v>
      </c>
      <c r="D245" s="19"/>
      <c r="E245" s="67">
        <v>3.846</v>
      </c>
      <c r="F245" s="67">
        <v>12.379</v>
      </c>
      <c r="G245" s="67">
        <v>28.1579</v>
      </c>
      <c r="H245" s="67">
        <v>18.7897</v>
      </c>
      <c r="I245" s="67">
        <v>49.7732</v>
      </c>
      <c r="J245" s="67">
        <v>21.4284</v>
      </c>
      <c r="K245" s="67">
        <v>17.0623</v>
      </c>
      <c r="L245" s="30"/>
      <c r="M245" s="34">
        <v>0.310687454560142</v>
      </c>
      <c r="N245" s="20">
        <v>0.332702367719184</v>
      </c>
      <c r="O245" s="20">
        <v>3.06768567026194</v>
      </c>
      <c r="P245" s="20">
        <v>0.20375296335704</v>
      </c>
      <c r="Q245" s="30"/>
      <c r="R245" s="33">
        <v>69.6043723490455</v>
      </c>
      <c r="S245" s="31">
        <v>85.8501929251472</v>
      </c>
      <c r="T245" s="31">
        <v>85.0747336194289</v>
      </c>
      <c r="U245" s="31">
        <v>35.692382864207</v>
      </c>
      <c r="V245" s="32">
        <v>69.0554204394572</v>
      </c>
    </row>
    <row r="246" spans="1:22">
      <c r="A246" s="18">
        <v>610000</v>
      </c>
      <c r="B246" s="3" t="s">
        <v>127</v>
      </c>
      <c r="C246" s="3">
        <v>2015</v>
      </c>
      <c r="D246" s="19"/>
      <c r="E246" s="67">
        <v>207.489</v>
      </c>
      <c r="F246" s="67">
        <v>544.218</v>
      </c>
      <c r="G246" s="67">
        <v>604.9202</v>
      </c>
      <c r="H246" s="67">
        <v>612.9684</v>
      </c>
      <c r="I246" s="67">
        <v>453.3289</v>
      </c>
      <c r="J246" s="67">
        <v>219.6699</v>
      </c>
      <c r="K246" s="67">
        <v>179.6124</v>
      </c>
      <c r="L246" s="30"/>
      <c r="M246" s="34">
        <v>0.38126081827503</v>
      </c>
      <c r="N246" s="20">
        <v>-0.013304564800448</v>
      </c>
      <c r="O246" s="20">
        <v>0.603065955219254</v>
      </c>
      <c r="P246" s="20">
        <v>0.182353158079464</v>
      </c>
      <c r="Q246" s="30"/>
      <c r="R246" s="33">
        <v>59.31651822952</v>
      </c>
      <c r="S246" s="31">
        <v>48.5806160121508</v>
      </c>
      <c r="T246" s="31">
        <v>25.056440905264</v>
      </c>
      <c r="U246" s="31">
        <v>32.0257935665991</v>
      </c>
      <c r="V246" s="32">
        <v>41.2448421783835</v>
      </c>
    </row>
    <row r="247" spans="1:22">
      <c r="A247" s="18">
        <v>620000</v>
      </c>
      <c r="B247" s="3" t="s">
        <v>128</v>
      </c>
      <c r="C247" s="3">
        <v>2015</v>
      </c>
      <c r="D247" s="19"/>
      <c r="E247" s="67">
        <v>109.196</v>
      </c>
      <c r="F247" s="67">
        <v>197.013</v>
      </c>
      <c r="G247" s="67">
        <v>312.2292</v>
      </c>
      <c r="H247" s="67">
        <v>307.6069</v>
      </c>
      <c r="I247" s="67">
        <v>365.7908</v>
      </c>
      <c r="J247" s="67">
        <v>105.4891</v>
      </c>
      <c r="K247" s="67">
        <v>92.767</v>
      </c>
      <c r="L247" s="30"/>
      <c r="M247" s="34">
        <v>0.554257840853142</v>
      </c>
      <c r="N247" s="20">
        <v>0.0148041887177753</v>
      </c>
      <c r="O247" s="20">
        <v>1.1945788660686</v>
      </c>
      <c r="P247" s="20">
        <v>0.120601085799386</v>
      </c>
      <c r="Q247" s="30"/>
      <c r="R247" s="33">
        <v>34.0978232756272</v>
      </c>
      <c r="S247" s="31">
        <v>51.6083049186916</v>
      </c>
      <c r="T247" s="31">
        <v>39.4609329292795</v>
      </c>
      <c r="U247" s="31">
        <v>21.4453474181241</v>
      </c>
      <c r="V247" s="32">
        <v>36.6531021354306</v>
      </c>
    </row>
    <row r="248" spans="1:22">
      <c r="A248" s="18">
        <v>630000</v>
      </c>
      <c r="B248" s="3" t="s">
        <v>129</v>
      </c>
      <c r="C248" s="3">
        <v>2015</v>
      </c>
      <c r="D248" s="19"/>
      <c r="E248" s="67">
        <v>30.133</v>
      </c>
      <c r="F248" s="67">
        <v>69.941</v>
      </c>
      <c r="G248" s="67">
        <v>103.3005</v>
      </c>
      <c r="H248" s="67">
        <v>111.1941</v>
      </c>
      <c r="I248" s="67">
        <v>76.413</v>
      </c>
      <c r="J248" s="67">
        <v>52.749</v>
      </c>
      <c r="K248" s="67">
        <v>45.2779</v>
      </c>
      <c r="L248" s="30"/>
      <c r="M248" s="34">
        <v>0.430834560558185</v>
      </c>
      <c r="N248" s="20">
        <v>-0.0764139573380575</v>
      </c>
      <c r="O248" s="20">
        <v>0.763564961928173</v>
      </c>
      <c r="P248" s="20">
        <v>0.14163491251019</v>
      </c>
      <c r="Q248" s="30"/>
      <c r="R248" s="33">
        <v>52.0898904776042</v>
      </c>
      <c r="S248" s="31">
        <v>41.7828899030664</v>
      </c>
      <c r="T248" s="31">
        <v>28.9649044731706</v>
      </c>
      <c r="U248" s="31">
        <v>25.0492308602966</v>
      </c>
      <c r="V248" s="32">
        <v>36.9717289285344</v>
      </c>
    </row>
    <row r="249" spans="1:22">
      <c r="A249" s="18">
        <v>640000</v>
      </c>
      <c r="B249" s="3" t="s">
        <v>130</v>
      </c>
      <c r="C249" s="3">
        <v>2015</v>
      </c>
      <c r="D249" s="19"/>
      <c r="E249" s="67">
        <v>46.398</v>
      </c>
      <c r="F249" s="67">
        <v>111.118</v>
      </c>
      <c r="G249" s="67">
        <v>143.9319</v>
      </c>
      <c r="H249" s="67">
        <v>137.077</v>
      </c>
      <c r="I249" s="67">
        <v>172.2013</v>
      </c>
      <c r="J249" s="67">
        <v>68.1867</v>
      </c>
      <c r="K249" s="67">
        <v>61.3997</v>
      </c>
      <c r="L249" s="30"/>
      <c r="M249" s="34">
        <v>0.417556111521086</v>
      </c>
      <c r="N249" s="20">
        <v>0.0476259953491895</v>
      </c>
      <c r="O249" s="20">
        <v>1.09323052896214</v>
      </c>
      <c r="P249" s="20">
        <v>0.0995355399220082</v>
      </c>
      <c r="Q249" s="30"/>
      <c r="R249" s="33">
        <v>54.0255605298226</v>
      </c>
      <c r="S249" s="31">
        <v>55.1436527158158</v>
      </c>
      <c r="T249" s="31">
        <v>36.9929034294652</v>
      </c>
      <c r="U249" s="31">
        <v>17.8360292930102</v>
      </c>
      <c r="V249" s="32">
        <v>40.9995364920284</v>
      </c>
    </row>
    <row r="250" spans="1:22">
      <c r="A250" s="18">
        <v>650000</v>
      </c>
      <c r="B250" s="3" t="s">
        <v>131</v>
      </c>
      <c r="C250" s="3">
        <v>2015</v>
      </c>
      <c r="D250" s="19"/>
      <c r="E250" s="67">
        <v>154.786</v>
      </c>
      <c r="F250" s="67">
        <v>344.66</v>
      </c>
      <c r="G250" s="67">
        <v>606.9994</v>
      </c>
      <c r="H250" s="67">
        <v>490.3758</v>
      </c>
      <c r="I250" s="67">
        <v>861.3615</v>
      </c>
      <c r="J250" s="67">
        <v>234.0261</v>
      </c>
      <c r="K250" s="67">
        <v>186.8106</v>
      </c>
      <c r="L250" s="30"/>
      <c r="M250" s="34">
        <v>0.449097661463471</v>
      </c>
      <c r="N250" s="20">
        <v>0.1921313266537</v>
      </c>
      <c r="O250" s="20">
        <v>1.72463389435495</v>
      </c>
      <c r="P250" s="20">
        <v>0.201753137791041</v>
      </c>
      <c r="Q250" s="30"/>
      <c r="R250" s="33">
        <v>49.4275812437293</v>
      </c>
      <c r="S250" s="31">
        <v>70.7088106742792</v>
      </c>
      <c r="T250" s="31">
        <v>52.3688057536897</v>
      </c>
      <c r="U250" s="31">
        <v>35.3497377362601</v>
      </c>
      <c r="V250" s="32">
        <v>51.9637338519896</v>
      </c>
    </row>
    <row r="251" spans="1:22">
      <c r="A251" s="18">
        <v>110000</v>
      </c>
      <c r="B251" s="3" t="s">
        <v>101</v>
      </c>
      <c r="C251" s="3">
        <v>2016</v>
      </c>
      <c r="D251" s="19"/>
      <c r="E251" s="67">
        <v>275.392</v>
      </c>
      <c r="F251" s="67">
        <v>1271.248</v>
      </c>
      <c r="G251" s="67">
        <v>2249.0081</v>
      </c>
      <c r="H251" s="67">
        <v>1479.3502</v>
      </c>
      <c r="I251" s="67">
        <v>3566.2313</v>
      </c>
      <c r="J251" s="67">
        <v>937.9137</v>
      </c>
      <c r="K251" s="67">
        <v>793.5663</v>
      </c>
      <c r="L251" s="30"/>
      <c r="M251" s="34">
        <v>0.216631215938983</v>
      </c>
      <c r="N251" s="20">
        <v>0.342221044023808</v>
      </c>
      <c r="O251" s="20">
        <v>2.30579275073708</v>
      </c>
      <c r="P251" s="20">
        <v>0.153902645840444</v>
      </c>
      <c r="Q251" s="30"/>
      <c r="R251" s="33">
        <v>83.3154498863861</v>
      </c>
      <c r="S251" s="31">
        <v>86.8754817425178</v>
      </c>
      <c r="T251" s="31">
        <v>66.5211563751193</v>
      </c>
      <c r="U251" s="31">
        <v>27.151153711985</v>
      </c>
      <c r="V251" s="32">
        <v>65.9658104290021</v>
      </c>
    </row>
    <row r="252" spans="1:22">
      <c r="A252" s="18">
        <v>120000</v>
      </c>
      <c r="B252" s="3" t="s">
        <v>102</v>
      </c>
      <c r="C252" s="3">
        <v>2016</v>
      </c>
      <c r="D252" s="19"/>
      <c r="E252" s="67">
        <v>208.613</v>
      </c>
      <c r="F252" s="67">
        <v>430.418</v>
      </c>
      <c r="G252" s="67">
        <v>751.373</v>
      </c>
      <c r="H252" s="67">
        <v>750.0697</v>
      </c>
      <c r="I252" s="67">
        <v>397.727</v>
      </c>
      <c r="J252" s="67">
        <v>310.8467</v>
      </c>
      <c r="K252" s="67">
        <v>255.2231</v>
      </c>
      <c r="L252" s="30"/>
      <c r="M252" s="34">
        <v>0.484675362089875</v>
      </c>
      <c r="N252" s="20">
        <v>0.00173455793593866</v>
      </c>
      <c r="O252" s="20">
        <v>0.622390776034339</v>
      </c>
      <c r="P252" s="20">
        <v>0.178942224575651</v>
      </c>
      <c r="Q252" s="30"/>
      <c r="R252" s="33">
        <v>44.2412308321025</v>
      </c>
      <c r="S252" s="31">
        <v>50.2005307850895</v>
      </c>
      <c r="T252" s="31">
        <v>25.5270379492012</v>
      </c>
      <c r="U252" s="31">
        <v>31.4413727217497</v>
      </c>
      <c r="V252" s="32">
        <v>37.8525430720357</v>
      </c>
    </row>
    <row r="253" spans="1:22">
      <c r="A253" s="18">
        <v>130000</v>
      </c>
      <c r="B253" s="3" t="s">
        <v>103</v>
      </c>
      <c r="C253" s="3">
        <v>2016</v>
      </c>
      <c r="D253" s="19"/>
      <c r="E253" s="67">
        <v>391.301</v>
      </c>
      <c r="F253" s="67">
        <v>1011.836</v>
      </c>
      <c r="G253" s="67">
        <v>1221.2784</v>
      </c>
      <c r="H253" s="67">
        <v>1269.444</v>
      </c>
      <c r="I253" s="67">
        <v>707.6302</v>
      </c>
      <c r="J253" s="67">
        <v>678.1466</v>
      </c>
      <c r="K253" s="67">
        <v>587.6172</v>
      </c>
      <c r="L253" s="30"/>
      <c r="M253" s="34">
        <v>0.386723737838938</v>
      </c>
      <c r="N253" s="20">
        <v>-0.0394386734425173</v>
      </c>
      <c r="O253" s="20">
        <v>0.50432010559197</v>
      </c>
      <c r="P253" s="20">
        <v>0.133495323872449</v>
      </c>
      <c r="Q253" s="30"/>
      <c r="R253" s="33">
        <v>58.5201594252657</v>
      </c>
      <c r="S253" s="31">
        <v>45.7656227835601</v>
      </c>
      <c r="T253" s="31">
        <v>22.6517870468749</v>
      </c>
      <c r="U253" s="31">
        <v>23.6546140308928</v>
      </c>
      <c r="V253" s="32">
        <v>37.6480458216484</v>
      </c>
    </row>
    <row r="254" spans="1:22">
      <c r="A254" s="18">
        <v>140000</v>
      </c>
      <c r="B254" s="3" t="s">
        <v>104</v>
      </c>
      <c r="C254" s="3">
        <v>2016</v>
      </c>
      <c r="D254" s="19"/>
      <c r="E254" s="67">
        <v>216.607</v>
      </c>
      <c r="F254" s="67">
        <v>543.603</v>
      </c>
      <c r="G254" s="67">
        <v>788.0278</v>
      </c>
      <c r="H254" s="67">
        <v>746.8782</v>
      </c>
      <c r="I254" s="67">
        <v>1305.5518</v>
      </c>
      <c r="J254" s="67">
        <v>211.152</v>
      </c>
      <c r="K254" s="67">
        <v>190.3631</v>
      </c>
      <c r="L254" s="30"/>
      <c r="M254" s="34">
        <v>0.398465424215834</v>
      </c>
      <c r="N254" s="20">
        <v>0.0522184623435873</v>
      </c>
      <c r="O254" s="20">
        <v>1.71735678299417</v>
      </c>
      <c r="P254" s="20">
        <v>0.0984546677275138</v>
      </c>
      <c r="Q254" s="30"/>
      <c r="R254" s="33">
        <v>56.8085114294193</v>
      </c>
      <c r="S254" s="31">
        <v>55.6383228677162</v>
      </c>
      <c r="T254" s="31">
        <v>52.1915939115953</v>
      </c>
      <c r="U254" s="31">
        <v>17.6508353452612</v>
      </c>
      <c r="V254" s="32">
        <v>45.572315888498</v>
      </c>
    </row>
    <row r="255" spans="1:22">
      <c r="A255" s="18">
        <v>150000</v>
      </c>
      <c r="B255" s="3" t="s">
        <v>105</v>
      </c>
      <c r="C255" s="3">
        <v>2016</v>
      </c>
      <c r="D255" s="19"/>
      <c r="E255" s="67">
        <v>236.452</v>
      </c>
      <c r="F255" s="67">
        <v>418.565</v>
      </c>
      <c r="G255" s="67">
        <v>612.5092</v>
      </c>
      <c r="H255" s="67">
        <v>627.8011</v>
      </c>
      <c r="I255" s="67">
        <v>458.8846</v>
      </c>
      <c r="J255" s="67">
        <v>205.5245</v>
      </c>
      <c r="K255" s="67">
        <v>170.0301</v>
      </c>
      <c r="L255" s="30"/>
      <c r="M255" s="34">
        <v>0.564911065187008</v>
      </c>
      <c r="N255" s="20">
        <v>-0.0249659923475436</v>
      </c>
      <c r="O255" s="20">
        <v>0.700568992865834</v>
      </c>
      <c r="P255" s="20">
        <v>0.172701551396549</v>
      </c>
      <c r="Q255" s="30"/>
      <c r="R255" s="33">
        <v>32.5448461737823</v>
      </c>
      <c r="S255" s="31">
        <v>47.3245242115706</v>
      </c>
      <c r="T255" s="31">
        <v>27.4308298701317</v>
      </c>
      <c r="U255" s="31">
        <v>30.3721113340145</v>
      </c>
      <c r="V255" s="32">
        <v>34.4180778973748</v>
      </c>
    </row>
    <row r="256" spans="1:22">
      <c r="A256" s="18">
        <v>210000</v>
      </c>
      <c r="B256" s="3" t="s">
        <v>106</v>
      </c>
      <c r="C256" s="3">
        <v>2016</v>
      </c>
      <c r="D256" s="19"/>
      <c r="E256" s="67">
        <v>679.749</v>
      </c>
      <c r="F256" s="67">
        <v>1120.549</v>
      </c>
      <c r="G256" s="67">
        <v>1676.1193</v>
      </c>
      <c r="H256" s="67">
        <v>1930.2853</v>
      </c>
      <c r="I256" s="67">
        <v>916.6241</v>
      </c>
      <c r="J256" s="67">
        <v>440.532</v>
      </c>
      <c r="K256" s="67">
        <v>410.8158</v>
      </c>
      <c r="L256" s="30"/>
      <c r="M256" s="34">
        <v>0.606621397190127</v>
      </c>
      <c r="N256" s="20">
        <v>-0.151639564081149</v>
      </c>
      <c r="O256" s="20">
        <v>0.509151318281751</v>
      </c>
      <c r="P256" s="20">
        <v>0.0674552586418239</v>
      </c>
      <c r="Q256" s="30"/>
      <c r="R256" s="33">
        <v>26.4645095093909</v>
      </c>
      <c r="S256" s="31">
        <v>33.6800853843177</v>
      </c>
      <c r="T256" s="31">
        <v>22.7694364901581</v>
      </c>
      <c r="U256" s="31">
        <v>12.3394738580208</v>
      </c>
      <c r="V256" s="32">
        <v>23.8133763104719</v>
      </c>
    </row>
    <row r="257" spans="1:22">
      <c r="A257" s="18">
        <v>220000</v>
      </c>
      <c r="B257" s="3" t="s">
        <v>107</v>
      </c>
      <c r="C257" s="3">
        <v>2016</v>
      </c>
      <c r="D257" s="19"/>
      <c r="E257" s="67">
        <v>286.693</v>
      </c>
      <c r="F257" s="67">
        <v>420.14</v>
      </c>
      <c r="G257" s="67">
        <v>636.0398</v>
      </c>
      <c r="H257" s="67">
        <v>676.3465</v>
      </c>
      <c r="I257" s="67">
        <v>342.8312</v>
      </c>
      <c r="J257" s="67">
        <v>194.0802</v>
      </c>
      <c r="K257" s="67">
        <v>150.7989</v>
      </c>
      <c r="L257" s="30"/>
      <c r="M257" s="34">
        <v>0.682374922644833</v>
      </c>
      <c r="N257" s="20">
        <v>-0.0633713487740861</v>
      </c>
      <c r="O257" s="20">
        <v>0.485024326821187</v>
      </c>
      <c r="P257" s="20">
        <v>0.223007292861405</v>
      </c>
      <c r="Q257" s="30"/>
      <c r="R257" s="33">
        <v>15.4215156956587</v>
      </c>
      <c r="S257" s="31">
        <v>43.1877533821918</v>
      </c>
      <c r="T257" s="31">
        <v>22.1818972333088</v>
      </c>
      <c r="U257" s="31">
        <v>38.9913716903949</v>
      </c>
      <c r="V257" s="32">
        <v>29.9456345003886</v>
      </c>
    </row>
    <row r="258" spans="1:22">
      <c r="A258" s="18">
        <v>230000</v>
      </c>
      <c r="B258" s="3" t="s">
        <v>108</v>
      </c>
      <c r="C258" s="3">
        <v>2016</v>
      </c>
      <c r="D258" s="19"/>
      <c r="E258" s="67">
        <v>488.542</v>
      </c>
      <c r="F258" s="67">
        <v>655.6</v>
      </c>
      <c r="G258" s="67">
        <v>1005.7415</v>
      </c>
      <c r="H258" s="67">
        <v>1332.7405</v>
      </c>
      <c r="I258" s="67">
        <v>-196.0859</v>
      </c>
      <c r="J258" s="67">
        <v>312.8725</v>
      </c>
      <c r="K258" s="67">
        <v>287.096</v>
      </c>
      <c r="L258" s="30"/>
      <c r="M258" s="34">
        <v>0.745183038438072</v>
      </c>
      <c r="N258" s="20">
        <v>-0.325132253168434</v>
      </c>
      <c r="O258" s="20">
        <v>-0.171382485740406</v>
      </c>
      <c r="P258" s="20">
        <v>0.0823865951785472</v>
      </c>
      <c r="Q258" s="30"/>
      <c r="R258" s="33">
        <v>6.26564301522982</v>
      </c>
      <c r="S258" s="31">
        <v>14.9926010824988</v>
      </c>
      <c r="T258" s="31">
        <v>6.19711224784452</v>
      </c>
      <c r="U258" s="31">
        <v>14.8977718441197</v>
      </c>
      <c r="V258" s="32">
        <v>10.5882820474232</v>
      </c>
    </row>
    <row r="259" spans="1:22">
      <c r="A259" s="18">
        <v>310000</v>
      </c>
      <c r="B259" s="3" t="s">
        <v>109</v>
      </c>
      <c r="C259" s="3">
        <v>2016</v>
      </c>
      <c r="D259" s="19"/>
      <c r="E259" s="67">
        <v>476.277</v>
      </c>
      <c r="F259" s="67">
        <v>1050.861</v>
      </c>
      <c r="G259" s="67">
        <v>2579.7193</v>
      </c>
      <c r="H259" s="67">
        <v>2158.1945</v>
      </c>
      <c r="I259" s="67">
        <v>1872.4971</v>
      </c>
      <c r="J259" s="67">
        <v>903.4909</v>
      </c>
      <c r="K259" s="67">
        <v>609.533</v>
      </c>
      <c r="L259" s="30"/>
      <c r="M259" s="34">
        <v>0.453225497948825</v>
      </c>
      <c r="N259" s="20">
        <v>0.163399483036779</v>
      </c>
      <c r="O259" s="20">
        <v>1.22614793162111</v>
      </c>
      <c r="P259" s="20">
        <v>0.325357897904672</v>
      </c>
      <c r="Q259" s="30"/>
      <c r="R259" s="33">
        <v>48.8258445918936</v>
      </c>
      <c r="S259" s="31">
        <v>67.6140066258885</v>
      </c>
      <c r="T259" s="31">
        <v>40.2297011921798</v>
      </c>
      <c r="U259" s="31">
        <v>56.52786925136</v>
      </c>
      <c r="V259" s="32">
        <v>53.2993554153305</v>
      </c>
    </row>
    <row r="260" spans="1:22">
      <c r="A260" s="18">
        <v>320000</v>
      </c>
      <c r="B260" s="3" t="s">
        <v>110</v>
      </c>
      <c r="C260" s="3">
        <v>2016</v>
      </c>
      <c r="D260" s="19"/>
      <c r="E260" s="67">
        <v>724.227</v>
      </c>
      <c r="F260" s="67">
        <v>2137.307</v>
      </c>
      <c r="G260" s="67">
        <v>2324.5155</v>
      </c>
      <c r="H260" s="67">
        <v>2085.5719</v>
      </c>
      <c r="I260" s="67">
        <v>3402.651</v>
      </c>
      <c r="J260" s="67">
        <v>990.4685</v>
      </c>
      <c r="K260" s="67">
        <v>843.5546</v>
      </c>
      <c r="L260" s="30"/>
      <c r="M260" s="34">
        <v>0.338850244723851</v>
      </c>
      <c r="N260" s="20">
        <v>0.102792861566206</v>
      </c>
      <c r="O260" s="20">
        <v>1.18910032171556</v>
      </c>
      <c r="P260" s="20">
        <v>0.148327685332749</v>
      </c>
      <c r="Q260" s="30"/>
      <c r="R260" s="33">
        <v>65.4989328241058</v>
      </c>
      <c r="S260" s="31">
        <v>61.085862452921</v>
      </c>
      <c r="T260" s="31">
        <v>39.3275196985805</v>
      </c>
      <c r="U260" s="31">
        <v>26.1959538740911</v>
      </c>
      <c r="V260" s="32">
        <v>48.0270672124246</v>
      </c>
    </row>
    <row r="261" spans="1:22">
      <c r="A261" s="18">
        <v>330000</v>
      </c>
      <c r="B261" s="3" t="s">
        <v>111</v>
      </c>
      <c r="C261" s="3">
        <v>2016</v>
      </c>
      <c r="D261" s="19"/>
      <c r="E261" s="67">
        <v>663.903</v>
      </c>
      <c r="F261" s="67">
        <v>1843.037</v>
      </c>
      <c r="G261" s="67">
        <v>2358.4219</v>
      </c>
      <c r="H261" s="67">
        <v>2157.4175</v>
      </c>
      <c r="I261" s="67">
        <v>3293.4694</v>
      </c>
      <c r="J261" s="67">
        <v>1031.8045</v>
      </c>
      <c r="K261" s="67">
        <v>832.6036</v>
      </c>
      <c r="L261" s="30"/>
      <c r="M261" s="34">
        <v>0.36022228528239</v>
      </c>
      <c r="N261" s="20">
        <v>0.085228346972185</v>
      </c>
      <c r="O261" s="20">
        <v>1.31374081549618</v>
      </c>
      <c r="P261" s="20">
        <v>0.193060700937048</v>
      </c>
      <c r="Q261" s="30"/>
      <c r="R261" s="33">
        <v>62.3834169420642</v>
      </c>
      <c r="S261" s="31">
        <v>59.1939291820055</v>
      </c>
      <c r="T261" s="31">
        <v>42.362758601404</v>
      </c>
      <c r="U261" s="31">
        <v>33.8603972714484</v>
      </c>
      <c r="V261" s="32">
        <v>49.4501254992305</v>
      </c>
    </row>
    <row r="262" spans="1:22">
      <c r="A262" s="18">
        <v>340000</v>
      </c>
      <c r="B262" s="3" t="s">
        <v>112</v>
      </c>
      <c r="C262" s="3">
        <v>2016</v>
      </c>
      <c r="D262" s="19"/>
      <c r="E262" s="67">
        <v>257.929</v>
      </c>
      <c r="F262" s="67">
        <v>634.308</v>
      </c>
      <c r="G262" s="67">
        <v>815.9208</v>
      </c>
      <c r="H262" s="67">
        <v>673.0841</v>
      </c>
      <c r="I262" s="67">
        <v>1185.2299</v>
      </c>
      <c r="J262" s="67">
        <v>265.7686</v>
      </c>
      <c r="K262" s="67">
        <v>214.3744</v>
      </c>
      <c r="L262" s="30"/>
      <c r="M262" s="34">
        <v>0.4066305328011</v>
      </c>
      <c r="N262" s="20">
        <v>0.175061966798738</v>
      </c>
      <c r="O262" s="20">
        <v>1.3283801277015</v>
      </c>
      <c r="P262" s="20">
        <v>0.193379503824003</v>
      </c>
      <c r="Q262" s="30"/>
      <c r="R262" s="33">
        <v>55.6182401772984</v>
      </c>
      <c r="S262" s="31">
        <v>68.8702121949438</v>
      </c>
      <c r="T262" s="31">
        <v>42.719254380331</v>
      </c>
      <c r="U262" s="31">
        <v>33.9150201634885</v>
      </c>
      <c r="V262" s="32">
        <v>50.2806817290154</v>
      </c>
    </row>
    <row r="263" spans="1:22">
      <c r="A263" s="18">
        <v>350000</v>
      </c>
      <c r="B263" s="3" t="s">
        <v>113</v>
      </c>
      <c r="C263" s="3">
        <v>2016</v>
      </c>
      <c r="D263" s="19"/>
      <c r="E263" s="67">
        <v>174.046</v>
      </c>
      <c r="F263" s="67">
        <v>805.719</v>
      </c>
      <c r="G263" s="67">
        <v>689.6994</v>
      </c>
      <c r="H263" s="67">
        <v>586.036</v>
      </c>
      <c r="I263" s="67">
        <v>701.1389</v>
      </c>
      <c r="J263" s="67">
        <v>330.5606</v>
      </c>
      <c r="K263" s="67">
        <v>273.5207</v>
      </c>
      <c r="L263" s="30"/>
      <c r="M263" s="34">
        <v>0.216013275099631</v>
      </c>
      <c r="N263" s="20">
        <v>0.150302291114071</v>
      </c>
      <c r="O263" s="20">
        <v>0.715619459768414</v>
      </c>
      <c r="P263" s="20">
        <v>0.172555047395243</v>
      </c>
      <c r="Q263" s="30"/>
      <c r="R263" s="33">
        <v>83.4055304050848</v>
      </c>
      <c r="S263" s="31">
        <v>66.2032637885901</v>
      </c>
      <c r="T263" s="31">
        <v>27.7973380671288</v>
      </c>
      <c r="U263" s="31">
        <v>30.3470097035895</v>
      </c>
      <c r="V263" s="32">
        <v>51.9382854910983</v>
      </c>
    </row>
    <row r="264" spans="1:22">
      <c r="A264" s="18">
        <v>360000</v>
      </c>
      <c r="B264" s="3" t="s">
        <v>114</v>
      </c>
      <c r="C264" s="3">
        <v>2016</v>
      </c>
      <c r="D264" s="19"/>
      <c r="E264" s="67">
        <v>284.561</v>
      </c>
      <c r="F264" s="67">
        <v>672.743</v>
      </c>
      <c r="G264" s="67">
        <v>695.9394</v>
      </c>
      <c r="H264" s="67">
        <v>668.1839</v>
      </c>
      <c r="I264" s="67">
        <v>526.6884</v>
      </c>
      <c r="J264" s="67">
        <v>210.1825</v>
      </c>
      <c r="K264" s="67">
        <v>161.8982</v>
      </c>
      <c r="L264" s="30"/>
      <c r="M264" s="34">
        <v>0.422986192349827</v>
      </c>
      <c r="N264" s="20">
        <v>0.0398820644441168</v>
      </c>
      <c r="O264" s="20">
        <v>0.550178835563207</v>
      </c>
      <c r="P264" s="20">
        <v>0.229725595613336</v>
      </c>
      <c r="Q264" s="30"/>
      <c r="R264" s="33">
        <v>53.2339888024354</v>
      </c>
      <c r="S264" s="31">
        <v>54.3095277277011</v>
      </c>
      <c r="T264" s="31">
        <v>23.7685364837615</v>
      </c>
      <c r="U264" s="31">
        <v>40.1424689386551</v>
      </c>
      <c r="V264" s="32">
        <v>42.8636304881383</v>
      </c>
    </row>
    <row r="265" spans="1:22">
      <c r="A265" s="18">
        <v>370000</v>
      </c>
      <c r="B265" s="3" t="s">
        <v>115</v>
      </c>
      <c r="C265" s="3">
        <v>2016</v>
      </c>
      <c r="D265" s="19"/>
      <c r="E265" s="67">
        <v>607.398</v>
      </c>
      <c r="F265" s="67">
        <v>1968.987</v>
      </c>
      <c r="G265" s="67">
        <v>2242.5388</v>
      </c>
      <c r="H265" s="67">
        <v>2090.2553</v>
      </c>
      <c r="I265" s="67">
        <v>2385.6771</v>
      </c>
      <c r="J265" s="67">
        <v>1081.3182</v>
      </c>
      <c r="K265" s="67">
        <v>956.4505</v>
      </c>
      <c r="L265" s="30"/>
      <c r="M265" s="34">
        <v>0.308482483632447</v>
      </c>
      <c r="N265" s="20">
        <v>0.0679067403426866</v>
      </c>
      <c r="O265" s="20">
        <v>0.925978493121176</v>
      </c>
      <c r="P265" s="20">
        <v>0.115477294287657</v>
      </c>
      <c r="Q265" s="30"/>
      <c r="R265" s="33">
        <v>69.9258026741405</v>
      </c>
      <c r="S265" s="31">
        <v>57.3281603494746</v>
      </c>
      <c r="T265" s="31">
        <v>32.9199904429807</v>
      </c>
      <c r="U265" s="31">
        <v>20.5674497514679</v>
      </c>
      <c r="V265" s="32">
        <v>45.1853508045159</v>
      </c>
    </row>
    <row r="266" spans="1:22">
      <c r="A266" s="18">
        <v>410000</v>
      </c>
      <c r="B266" s="3" t="s">
        <v>116</v>
      </c>
      <c r="C266" s="3">
        <v>2016</v>
      </c>
      <c r="D266" s="19"/>
      <c r="E266" s="67">
        <v>450.342</v>
      </c>
      <c r="F266" s="67">
        <v>1398.081</v>
      </c>
      <c r="G266" s="67">
        <v>1145.1727</v>
      </c>
      <c r="H266" s="67">
        <v>1092.1863</v>
      </c>
      <c r="I266" s="67">
        <v>1050.4823</v>
      </c>
      <c r="J266" s="67">
        <v>353.7147</v>
      </c>
      <c r="K266" s="67">
        <v>284.9711</v>
      </c>
      <c r="L266" s="30"/>
      <c r="M266" s="34">
        <v>0.322114383930545</v>
      </c>
      <c r="N266" s="20">
        <v>0.0462693530853469</v>
      </c>
      <c r="O266" s="20">
        <v>0.568312718463252</v>
      </c>
      <c r="P266" s="20">
        <v>0.194347591434566</v>
      </c>
      <c r="Q266" s="30"/>
      <c r="R266" s="33">
        <v>67.9386081540476</v>
      </c>
      <c r="S266" s="31">
        <v>54.997524189351</v>
      </c>
      <c r="T266" s="31">
        <v>24.2101318687601</v>
      </c>
      <c r="U266" s="31">
        <v>34.0808898817404</v>
      </c>
      <c r="V266" s="32">
        <v>45.3067885234748</v>
      </c>
    </row>
    <row r="267" spans="1:22">
      <c r="A267" s="18">
        <v>420000</v>
      </c>
      <c r="B267" s="3" t="s">
        <v>117</v>
      </c>
      <c r="C267" s="3">
        <v>2016</v>
      </c>
      <c r="D267" s="19"/>
      <c r="E267" s="67">
        <v>457.975</v>
      </c>
      <c r="F267" s="67">
        <v>897.063</v>
      </c>
      <c r="G267" s="67">
        <v>1196.8883</v>
      </c>
      <c r="H267" s="67">
        <v>1225.0549</v>
      </c>
      <c r="I267" s="67">
        <v>822.3068</v>
      </c>
      <c r="J267" s="67">
        <v>355.1049</v>
      </c>
      <c r="K267" s="67">
        <v>301.9391</v>
      </c>
      <c r="L267" s="30"/>
      <c r="M267" s="34">
        <v>0.510527131316307</v>
      </c>
      <c r="N267" s="20">
        <v>-0.0235331901899283</v>
      </c>
      <c r="O267" s="20">
        <v>0.606851468372105</v>
      </c>
      <c r="P267" s="20">
        <v>0.149718576116522</v>
      </c>
      <c r="Q267" s="30"/>
      <c r="R267" s="33">
        <v>40.4726811054998</v>
      </c>
      <c r="S267" s="31">
        <v>47.4788561777699</v>
      </c>
      <c r="T267" s="31">
        <v>25.1486255271326</v>
      </c>
      <c r="U267" s="31">
        <v>26.434265634211</v>
      </c>
      <c r="V267" s="32">
        <v>34.8836071111533</v>
      </c>
    </row>
    <row r="268" spans="1:22">
      <c r="A268" s="18">
        <v>430000</v>
      </c>
      <c r="B268" s="3" t="s">
        <v>118</v>
      </c>
      <c r="C268" s="3">
        <v>2016</v>
      </c>
      <c r="D268" s="19"/>
      <c r="E268" s="67">
        <v>362.878</v>
      </c>
      <c r="F268" s="67">
        <v>823.776</v>
      </c>
      <c r="G268" s="67">
        <v>1086.6682</v>
      </c>
      <c r="H268" s="67">
        <v>1018.9638</v>
      </c>
      <c r="I268" s="67">
        <v>1006.9753</v>
      </c>
      <c r="J268" s="67">
        <v>368.0377</v>
      </c>
      <c r="K268" s="67">
        <v>296.296</v>
      </c>
      <c r="L268" s="30"/>
      <c r="M268" s="34">
        <v>0.440505671444665</v>
      </c>
      <c r="N268" s="20">
        <v>0.0623045746622567</v>
      </c>
      <c r="O268" s="20">
        <v>0.848583748927657</v>
      </c>
      <c r="P268" s="20">
        <v>0.194930301977216</v>
      </c>
      <c r="Q268" s="30"/>
      <c r="R268" s="33">
        <v>50.6800812700423</v>
      </c>
      <c r="S268" s="31">
        <v>56.7247321372543</v>
      </c>
      <c r="T268" s="31">
        <v>31.03527760749</v>
      </c>
      <c r="U268" s="31">
        <v>34.1807300537219</v>
      </c>
      <c r="V268" s="32">
        <v>43.1552052671271</v>
      </c>
    </row>
    <row r="269" spans="1:22">
      <c r="A269" s="18">
        <v>440000</v>
      </c>
      <c r="B269" s="3" t="s">
        <v>119</v>
      </c>
      <c r="C269" s="3">
        <v>2016</v>
      </c>
      <c r="D269" s="19"/>
      <c r="E269" s="67">
        <v>524.58</v>
      </c>
      <c r="F269" s="67">
        <v>4867.852</v>
      </c>
      <c r="G269" s="67">
        <v>2818.7145</v>
      </c>
      <c r="H269" s="67">
        <v>1678.6678</v>
      </c>
      <c r="I269" s="67">
        <v>7652.5595</v>
      </c>
      <c r="J269" s="67">
        <v>1375.8366</v>
      </c>
      <c r="K269" s="67">
        <v>1059.988</v>
      </c>
      <c r="L269" s="30"/>
      <c r="M269" s="34">
        <v>0.107764163742037</v>
      </c>
      <c r="N269" s="20">
        <v>0.404456251245027</v>
      </c>
      <c r="O269" s="20">
        <v>1.41912953190694</v>
      </c>
      <c r="P269" s="20">
        <v>0.229568394967833</v>
      </c>
      <c r="Q269" s="30"/>
      <c r="R269" s="33">
        <v>99.1855783947808</v>
      </c>
      <c r="S269" s="31">
        <v>93.579046394639</v>
      </c>
      <c r="T269" s="31">
        <v>44.9291792105168</v>
      </c>
      <c r="U269" s="31">
        <v>40.1155345718745</v>
      </c>
      <c r="V269" s="32">
        <v>69.4523346429528</v>
      </c>
    </row>
    <row r="270" spans="1:22">
      <c r="A270" s="18">
        <v>450000</v>
      </c>
      <c r="B270" s="3" t="s">
        <v>120</v>
      </c>
      <c r="C270" s="3">
        <v>2016</v>
      </c>
      <c r="D270" s="19"/>
      <c r="E270" s="67">
        <v>240.673</v>
      </c>
      <c r="F270" s="67">
        <v>511.239</v>
      </c>
      <c r="G270" s="67">
        <v>852.8352</v>
      </c>
      <c r="H270" s="67">
        <v>848.9952</v>
      </c>
      <c r="I270" s="67">
        <v>460.3839</v>
      </c>
      <c r="J270" s="67">
        <v>202.447</v>
      </c>
      <c r="K270" s="67">
        <v>153.8571</v>
      </c>
      <c r="L270" s="30"/>
      <c r="M270" s="34">
        <v>0.470764163140918</v>
      </c>
      <c r="N270" s="20">
        <v>0.00450262840933399</v>
      </c>
      <c r="O270" s="20">
        <v>0.612284283267191</v>
      </c>
      <c r="P270" s="20">
        <v>0.240012941658805</v>
      </c>
      <c r="Q270" s="30"/>
      <c r="R270" s="33">
        <v>46.2691402001857</v>
      </c>
      <c r="S270" s="31">
        <v>50.4986890175202</v>
      </c>
      <c r="T270" s="31">
        <v>25.2809251564202</v>
      </c>
      <c r="U270" s="31">
        <v>41.9050771690501</v>
      </c>
      <c r="V270" s="32">
        <v>40.9884578857941</v>
      </c>
    </row>
    <row r="271" spans="1:22">
      <c r="A271" s="18">
        <v>460000</v>
      </c>
      <c r="B271" s="3" t="s">
        <v>121</v>
      </c>
      <c r="C271" s="3">
        <v>2016</v>
      </c>
      <c r="D271" s="19"/>
      <c r="E271" s="67">
        <v>66.468</v>
      </c>
      <c r="F271" s="67">
        <v>158.462</v>
      </c>
      <c r="G271" s="67">
        <v>198.0124</v>
      </c>
      <c r="H271" s="67">
        <v>177.8449</v>
      </c>
      <c r="I271" s="67">
        <v>134.3451</v>
      </c>
      <c r="J271" s="67">
        <v>67.8725</v>
      </c>
      <c r="K271" s="67">
        <v>51.8541</v>
      </c>
      <c r="L271" s="30"/>
      <c r="M271" s="34">
        <v>0.419457030707678</v>
      </c>
      <c r="N271" s="20">
        <v>0.101849682141119</v>
      </c>
      <c r="O271" s="20">
        <v>0.597275152269595</v>
      </c>
      <c r="P271" s="20">
        <v>0.236007219418763</v>
      </c>
      <c r="Q271" s="30"/>
      <c r="R271" s="33">
        <v>53.7484534421731</v>
      </c>
      <c r="S271" s="31">
        <v>60.9842694071688</v>
      </c>
      <c r="T271" s="31">
        <v>24.9154235692582</v>
      </c>
      <c r="U271" s="31">
        <v>41.218746704636</v>
      </c>
      <c r="V271" s="32">
        <v>45.216723280809</v>
      </c>
    </row>
    <row r="272" spans="1:22">
      <c r="A272" s="18">
        <v>500000</v>
      </c>
      <c r="B272" s="3" t="s">
        <v>122</v>
      </c>
      <c r="C272" s="3">
        <v>2016</v>
      </c>
      <c r="D272" s="19"/>
      <c r="E272" s="67">
        <v>346.33</v>
      </c>
      <c r="F272" s="67">
        <v>605.915</v>
      </c>
      <c r="G272" s="67">
        <v>819.856</v>
      </c>
      <c r="H272" s="67">
        <v>740.46</v>
      </c>
      <c r="I272" s="67">
        <v>834.8121</v>
      </c>
      <c r="J272" s="67">
        <v>367.8928</v>
      </c>
      <c r="K272" s="67">
        <v>338.4283</v>
      </c>
      <c r="L272" s="30"/>
      <c r="M272" s="34">
        <v>0.571581822532863</v>
      </c>
      <c r="N272" s="20">
        <v>0.0968413965379286</v>
      </c>
      <c r="O272" s="20">
        <v>0.876677850763196</v>
      </c>
      <c r="P272" s="20">
        <v>0.0800899066249735</v>
      </c>
      <c r="Q272" s="30"/>
      <c r="R272" s="33">
        <v>31.5724144399321</v>
      </c>
      <c r="S272" s="31">
        <v>60.4448100265977</v>
      </c>
      <c r="T272" s="31">
        <v>31.7194237324339</v>
      </c>
      <c r="U272" s="31">
        <v>14.5042629518077</v>
      </c>
      <c r="V272" s="32">
        <v>34.5602277876929</v>
      </c>
    </row>
    <row r="273" spans="1:22">
      <c r="A273" s="18">
        <v>510000</v>
      </c>
      <c r="B273" s="3" t="s">
        <v>123</v>
      </c>
      <c r="C273" s="3">
        <v>2016</v>
      </c>
      <c r="D273" s="19"/>
      <c r="E273" s="67">
        <v>777.83</v>
      </c>
      <c r="F273" s="67">
        <v>1379.773</v>
      </c>
      <c r="G273" s="67">
        <v>2739.902</v>
      </c>
      <c r="H273" s="67">
        <v>2679.9491</v>
      </c>
      <c r="I273" s="67">
        <v>2226.3112</v>
      </c>
      <c r="J273" s="67">
        <v>707.3182</v>
      </c>
      <c r="K273" s="67">
        <v>567.1838</v>
      </c>
      <c r="L273" s="30"/>
      <c r="M273" s="34">
        <v>0.563737658295966</v>
      </c>
      <c r="N273" s="20">
        <v>0.0218814030574817</v>
      </c>
      <c r="O273" s="20">
        <v>1.03184469061268</v>
      </c>
      <c r="P273" s="20">
        <v>0.19812073264904</v>
      </c>
      <c r="Q273" s="30"/>
      <c r="R273" s="33">
        <v>32.7158999295117</v>
      </c>
      <c r="S273" s="31">
        <v>52.3706156106847</v>
      </c>
      <c r="T273" s="31">
        <v>35.4980386468476</v>
      </c>
      <c r="U273" s="31">
        <v>34.7273704929379</v>
      </c>
      <c r="V273" s="32">
        <v>38.8279811699955</v>
      </c>
    </row>
    <row r="274" spans="1:22">
      <c r="A274" s="18">
        <v>520000</v>
      </c>
      <c r="B274" s="3" t="s">
        <v>124</v>
      </c>
      <c r="C274" s="3">
        <v>2016</v>
      </c>
      <c r="D274" s="19"/>
      <c r="E274" s="67">
        <v>99.638</v>
      </c>
      <c r="F274" s="67">
        <v>323.939</v>
      </c>
      <c r="G274" s="67">
        <v>331.2941</v>
      </c>
      <c r="H274" s="67">
        <v>283.8769</v>
      </c>
      <c r="I274" s="67">
        <v>527.8331</v>
      </c>
      <c r="J274" s="67">
        <v>157.823</v>
      </c>
      <c r="K274" s="67">
        <v>129.6904</v>
      </c>
      <c r="L274" s="30"/>
      <c r="M274" s="34">
        <v>0.307582600427858</v>
      </c>
      <c r="N274" s="20">
        <v>0.143127209328509</v>
      </c>
      <c r="O274" s="20">
        <v>1.2461325803809</v>
      </c>
      <c r="P274" s="20">
        <v>0.178254120121909</v>
      </c>
      <c r="Q274" s="30"/>
      <c r="R274" s="33">
        <v>70.056983429118</v>
      </c>
      <c r="S274" s="31">
        <v>65.4304114630117</v>
      </c>
      <c r="T274" s="31">
        <v>40.7163663323368</v>
      </c>
      <c r="U274" s="31">
        <v>31.3234746197342</v>
      </c>
      <c r="V274" s="32">
        <v>51.8818089610502</v>
      </c>
    </row>
    <row r="275" spans="1:22">
      <c r="A275" s="18">
        <v>530000</v>
      </c>
      <c r="B275" s="3" t="s">
        <v>125</v>
      </c>
      <c r="C275" s="3">
        <v>2016</v>
      </c>
      <c r="D275" s="19"/>
      <c r="E275" s="67">
        <v>168.02</v>
      </c>
      <c r="F275" s="67">
        <v>413.776</v>
      </c>
      <c r="G275" s="67">
        <v>664.2813</v>
      </c>
      <c r="H275" s="67">
        <v>501.1201</v>
      </c>
      <c r="I275" s="67">
        <v>813.6704</v>
      </c>
      <c r="J275" s="67">
        <v>243.574</v>
      </c>
      <c r="K275" s="67">
        <v>201.0509</v>
      </c>
      <c r="L275" s="30"/>
      <c r="M275" s="34">
        <v>0.406065117358184</v>
      </c>
      <c r="N275" s="20">
        <v>0.245620642941477</v>
      </c>
      <c r="O275" s="20">
        <v>1.39854931969281</v>
      </c>
      <c r="P275" s="20">
        <v>0.174579799157546</v>
      </c>
      <c r="Q275" s="30"/>
      <c r="R275" s="33">
        <v>55.70066378994</v>
      </c>
      <c r="S275" s="31">
        <v>76.4703258349553</v>
      </c>
      <c r="T275" s="31">
        <v>44.4280109397087</v>
      </c>
      <c r="U275" s="31">
        <v>30.693925623883</v>
      </c>
      <c r="V275" s="32">
        <v>51.8232315471218</v>
      </c>
    </row>
    <row r="276" spans="1:22">
      <c r="A276" s="18">
        <v>540000</v>
      </c>
      <c r="B276" s="3" t="s">
        <v>126</v>
      </c>
      <c r="C276" s="3">
        <v>2016</v>
      </c>
      <c r="D276" s="19"/>
      <c r="E276" s="67">
        <v>5.982</v>
      </c>
      <c r="F276" s="67">
        <v>15.083</v>
      </c>
      <c r="G276" s="67">
        <v>79.5189</v>
      </c>
      <c r="H276" s="67">
        <v>51.7607</v>
      </c>
      <c r="I276" s="67">
        <v>77.5315</v>
      </c>
      <c r="J276" s="67">
        <v>28.0061</v>
      </c>
      <c r="K276" s="67">
        <v>18.7042</v>
      </c>
      <c r="L276" s="30"/>
      <c r="M276" s="34">
        <v>0.396605449844195</v>
      </c>
      <c r="N276" s="20">
        <v>0.349076760367661</v>
      </c>
      <c r="O276" s="20">
        <v>3.68058390695466</v>
      </c>
      <c r="P276" s="20">
        <v>0.332138355572536</v>
      </c>
      <c r="Q276" s="30"/>
      <c r="R276" s="33">
        <v>57.0796497738914</v>
      </c>
      <c r="S276" s="31">
        <v>87.6139341362612</v>
      </c>
      <c r="T276" s="31">
        <v>100</v>
      </c>
      <c r="U276" s="31">
        <v>57.689615967996</v>
      </c>
      <c r="V276" s="32">
        <v>75.5957999695372</v>
      </c>
    </row>
    <row r="277" spans="1:22">
      <c r="A277" s="18">
        <v>610000</v>
      </c>
      <c r="B277" s="3" t="s">
        <v>127</v>
      </c>
      <c r="C277" s="3">
        <v>2016</v>
      </c>
      <c r="D277" s="19"/>
      <c r="E277" s="67">
        <v>213.557</v>
      </c>
      <c r="F277" s="67">
        <v>577.267</v>
      </c>
      <c r="G277" s="67">
        <v>691.0583</v>
      </c>
      <c r="H277" s="67">
        <v>678.3399</v>
      </c>
      <c r="I277" s="67">
        <v>474.4847</v>
      </c>
      <c r="J277" s="67">
        <v>226.2854</v>
      </c>
      <c r="K277" s="67">
        <v>190.6343</v>
      </c>
      <c r="L277" s="30"/>
      <c r="M277" s="34">
        <v>0.369944930162299</v>
      </c>
      <c r="N277" s="20">
        <v>0.0184042359378363</v>
      </c>
      <c r="O277" s="20">
        <v>0.599987734312565</v>
      </c>
      <c r="P277" s="20">
        <v>0.157549271848736</v>
      </c>
      <c r="Q277" s="30"/>
      <c r="R277" s="33">
        <v>60.9660953505279</v>
      </c>
      <c r="S277" s="31">
        <v>51.9960781802891</v>
      </c>
      <c r="T277" s="31">
        <v>24.9814802278463</v>
      </c>
      <c r="U277" s="31">
        <v>27.7759575230922</v>
      </c>
      <c r="V277" s="32">
        <v>41.4299028204389</v>
      </c>
    </row>
    <row r="278" spans="1:22">
      <c r="A278" s="18">
        <v>620000</v>
      </c>
      <c r="B278" s="3" t="s">
        <v>128</v>
      </c>
      <c r="C278" s="3">
        <v>2016</v>
      </c>
      <c r="D278" s="19"/>
      <c r="E278" s="67">
        <v>114.054</v>
      </c>
      <c r="F278" s="67">
        <v>200.913</v>
      </c>
      <c r="G278" s="67">
        <v>341.8499</v>
      </c>
      <c r="H278" s="67">
        <v>331.6501</v>
      </c>
      <c r="I278" s="67">
        <v>375.9905</v>
      </c>
      <c r="J278" s="67">
        <v>119.0513</v>
      </c>
      <c r="K278" s="67">
        <v>100.5659</v>
      </c>
      <c r="L278" s="30"/>
      <c r="M278" s="34">
        <v>0.567678547430978</v>
      </c>
      <c r="N278" s="20">
        <v>0.0298370717674628</v>
      </c>
      <c r="O278" s="20">
        <v>1.19374569399334</v>
      </c>
      <c r="P278" s="20">
        <v>0.155272558972477</v>
      </c>
      <c r="Q278" s="30"/>
      <c r="R278" s="33">
        <v>32.1414155860132</v>
      </c>
      <c r="S278" s="31">
        <v>53.227547593873</v>
      </c>
      <c r="T278" s="31">
        <v>39.4406435656958</v>
      </c>
      <c r="U278" s="31">
        <v>27.3858712135422</v>
      </c>
      <c r="V278" s="32">
        <v>38.048869489781</v>
      </c>
    </row>
    <row r="279" spans="1:22">
      <c r="A279" s="18">
        <v>630000</v>
      </c>
      <c r="B279" s="3" t="s">
        <v>129</v>
      </c>
      <c r="C279" s="3">
        <v>2016</v>
      </c>
      <c r="D279" s="19"/>
      <c r="E279" s="67">
        <v>41.438</v>
      </c>
      <c r="F279" s="67">
        <v>90.872</v>
      </c>
      <c r="G279" s="67">
        <v>174.4613</v>
      </c>
      <c r="H279" s="67">
        <v>187.8418</v>
      </c>
      <c r="I279" s="67">
        <v>63.0314</v>
      </c>
      <c r="J279" s="67">
        <v>57.2707</v>
      </c>
      <c r="K279" s="67">
        <v>49.5213</v>
      </c>
      <c r="L279" s="30"/>
      <c r="M279" s="34">
        <v>0.456004049652258</v>
      </c>
      <c r="N279" s="20">
        <v>-0.0766960924858408</v>
      </c>
      <c r="O279" s="20">
        <v>0.476391807119643</v>
      </c>
      <c r="P279" s="20">
        <v>0.135311773734213</v>
      </c>
      <c r="Q279" s="30"/>
      <c r="R279" s="33">
        <v>48.4208003502168</v>
      </c>
      <c r="S279" s="31">
        <v>41.7525001721047</v>
      </c>
      <c r="T279" s="31">
        <v>21.971678556916</v>
      </c>
      <c r="U279" s="31">
        <v>23.965840022737</v>
      </c>
      <c r="V279" s="32">
        <v>34.0277047754936</v>
      </c>
    </row>
    <row r="280" spans="1:22">
      <c r="A280" s="18">
        <v>640000</v>
      </c>
      <c r="B280" s="3" t="s">
        <v>130</v>
      </c>
      <c r="C280" s="3">
        <v>2016</v>
      </c>
      <c r="D280" s="19"/>
      <c r="E280" s="67">
        <v>57.804</v>
      </c>
      <c r="F280" s="67">
        <v>131.47</v>
      </c>
      <c r="G280" s="67">
        <v>205.7916</v>
      </c>
      <c r="H280" s="67">
        <v>181.9202</v>
      </c>
      <c r="I280" s="67">
        <v>196.0728</v>
      </c>
      <c r="J280" s="67">
        <v>83.3509</v>
      </c>
      <c r="K280" s="67">
        <v>76.249</v>
      </c>
      <c r="L280" s="30"/>
      <c r="M280" s="34">
        <v>0.439674450444968</v>
      </c>
      <c r="N280" s="20">
        <v>0.115997931888376</v>
      </c>
      <c r="O280" s="20">
        <v>1.03592041167831</v>
      </c>
      <c r="P280" s="20">
        <v>0.0852048388199768</v>
      </c>
      <c r="Q280" s="30"/>
      <c r="R280" s="33">
        <v>50.8012527706742</v>
      </c>
      <c r="S280" s="31">
        <v>62.5082252374751</v>
      </c>
      <c r="T280" s="31">
        <v>35.5972903969027</v>
      </c>
      <c r="U280" s="31">
        <v>15.3806426852178</v>
      </c>
      <c r="V280" s="32">
        <v>41.0718527725674</v>
      </c>
    </row>
    <row r="281" spans="1:22">
      <c r="A281" s="18">
        <v>650000</v>
      </c>
      <c r="B281" s="3" t="s">
        <v>131</v>
      </c>
      <c r="C281" s="3">
        <v>2016</v>
      </c>
      <c r="D281" s="19"/>
      <c r="E281" s="67">
        <v>196.51</v>
      </c>
      <c r="F281" s="67">
        <v>428.473</v>
      </c>
      <c r="G281" s="67">
        <v>1052.4483</v>
      </c>
      <c r="H281" s="67">
        <v>934.3557</v>
      </c>
      <c r="I281" s="67">
        <v>979.4541</v>
      </c>
      <c r="J281" s="67">
        <v>266.007</v>
      </c>
      <c r="K281" s="67">
        <v>208.7138</v>
      </c>
      <c r="L281" s="30"/>
      <c r="M281" s="34">
        <v>0.458628665050073</v>
      </c>
      <c r="N281" s="20">
        <v>0.112207507010083</v>
      </c>
      <c r="O281" s="20">
        <v>1.56716918700189</v>
      </c>
      <c r="P281" s="20">
        <v>0.215382301969497</v>
      </c>
      <c r="Q281" s="30"/>
      <c r="R281" s="33">
        <v>48.0381962215308</v>
      </c>
      <c r="S281" s="31">
        <v>62.0999457544435</v>
      </c>
      <c r="T281" s="31">
        <v>48.5342332878509</v>
      </c>
      <c r="U281" s="31">
        <v>37.684924756136</v>
      </c>
      <c r="V281" s="32">
        <v>49.0893250049903</v>
      </c>
    </row>
    <row r="282" spans="1:22">
      <c r="A282" s="18">
        <v>110000</v>
      </c>
      <c r="B282" s="3" t="s">
        <v>101</v>
      </c>
      <c r="C282" s="3">
        <v>2017</v>
      </c>
      <c r="D282" s="19"/>
      <c r="E282" s="67">
        <v>283.1</v>
      </c>
      <c r="F282" s="67">
        <v>1321.4</v>
      </c>
      <c r="G282" s="67">
        <v>2223</v>
      </c>
      <c r="H282" s="67">
        <v>1394.3</v>
      </c>
      <c r="I282" s="67" t="s">
        <v>302</v>
      </c>
      <c r="J282" s="67">
        <v>1040.1</v>
      </c>
      <c r="K282" s="67">
        <v>898</v>
      </c>
      <c r="L282" s="30"/>
      <c r="M282" s="34">
        <v>0.214242470107462</v>
      </c>
      <c r="N282" s="20">
        <v>0.372784525416104</v>
      </c>
      <c r="O282" s="20">
        <v>2.739108756622</v>
      </c>
      <c r="P282" s="20">
        <v>0.136621478703971</v>
      </c>
      <c r="Q282" s="30"/>
      <c r="R282" s="33">
        <v>83.6636700554373</v>
      </c>
      <c r="S282" s="31">
        <v>90.1675776903771</v>
      </c>
      <c r="T282" s="31">
        <v>77.0732454946708</v>
      </c>
      <c r="U282" s="31">
        <v>24.1902416078379</v>
      </c>
      <c r="V282" s="32">
        <v>68.7736837120808</v>
      </c>
    </row>
    <row r="283" spans="1:22">
      <c r="A283" s="18">
        <v>120000</v>
      </c>
      <c r="B283" s="3" t="s">
        <v>102</v>
      </c>
      <c r="C283" s="3">
        <v>2017</v>
      </c>
      <c r="D283" s="19"/>
      <c r="E283" s="67">
        <v>213.8</v>
      </c>
      <c r="F283" s="67">
        <v>441.2</v>
      </c>
      <c r="G283" s="67">
        <v>894.3</v>
      </c>
      <c r="H283" s="67">
        <v>836.1</v>
      </c>
      <c r="I283" s="67" t="s">
        <v>303</v>
      </c>
      <c r="J283" s="67">
        <v>303.5</v>
      </c>
      <c r="K283" s="67">
        <v>240.1</v>
      </c>
      <c r="L283" s="30"/>
      <c r="M283" s="34">
        <v>0.484587488667271</v>
      </c>
      <c r="N283" s="20">
        <v>0.0650788326065078</v>
      </c>
      <c r="O283" s="20">
        <v>0.707175572519084</v>
      </c>
      <c r="P283" s="20">
        <v>0.208896210873147</v>
      </c>
      <c r="Q283" s="30"/>
      <c r="R283" s="33">
        <v>44.2540406077055</v>
      </c>
      <c r="S283" s="31">
        <v>57.0235568430972</v>
      </c>
      <c r="T283" s="31">
        <v>27.5917129585238</v>
      </c>
      <c r="U283" s="31">
        <v>36.5736140741595</v>
      </c>
      <c r="V283" s="32">
        <v>41.3607311208715</v>
      </c>
    </row>
    <row r="284" spans="1:22">
      <c r="A284" s="18">
        <v>130000</v>
      </c>
      <c r="B284" s="3" t="s">
        <v>103</v>
      </c>
      <c r="C284" s="3">
        <v>2017</v>
      </c>
      <c r="D284" s="19"/>
      <c r="E284" s="67">
        <v>433.8</v>
      </c>
      <c r="F284" s="67">
        <v>1102</v>
      </c>
      <c r="G284" s="67">
        <v>1439.2</v>
      </c>
      <c r="H284" s="67">
        <v>1411.6</v>
      </c>
      <c r="I284" s="67" t="s">
        <v>304</v>
      </c>
      <c r="J284" s="67">
        <v>387.7</v>
      </c>
      <c r="K284" s="67">
        <v>305.4</v>
      </c>
      <c r="L284" s="30"/>
      <c r="M284" s="34">
        <v>0.393647912885662</v>
      </c>
      <c r="N284" s="20">
        <v>0.0191773207337411</v>
      </c>
      <c r="O284" s="20">
        <v>0.478708165125667</v>
      </c>
      <c r="P284" s="20">
        <v>0.212277534175909</v>
      </c>
      <c r="Q284" s="30"/>
      <c r="R284" s="33">
        <v>57.5107856469867</v>
      </c>
      <c r="S284" s="31">
        <v>52.0793497582642</v>
      </c>
      <c r="T284" s="31">
        <v>22.0280863881071</v>
      </c>
      <c r="U284" s="31">
        <v>37.1529615809637</v>
      </c>
      <c r="V284" s="32">
        <v>42.1927958435804</v>
      </c>
    </row>
    <row r="285" spans="1:22">
      <c r="A285" s="18">
        <v>140000</v>
      </c>
      <c r="B285" s="3" t="s">
        <v>104</v>
      </c>
      <c r="C285" s="3">
        <v>2017</v>
      </c>
      <c r="D285" s="19"/>
      <c r="E285" s="67">
        <v>243</v>
      </c>
      <c r="F285" s="67">
        <v>555.7</v>
      </c>
      <c r="G285" s="67">
        <v>1234.6</v>
      </c>
      <c r="H285" s="67">
        <v>1082.3</v>
      </c>
      <c r="I285" s="67" t="s">
        <v>305</v>
      </c>
      <c r="J285" s="67">
        <v>213.7</v>
      </c>
      <c r="K285" s="67">
        <v>186.5</v>
      </c>
      <c r="L285" s="30"/>
      <c r="M285" s="34">
        <v>0.437286305560554</v>
      </c>
      <c r="N285" s="20">
        <v>0.123359792645391</v>
      </c>
      <c r="O285" s="20">
        <v>1.82509077250532</v>
      </c>
      <c r="P285" s="20">
        <v>0.127281235376696</v>
      </c>
      <c r="Q285" s="30"/>
      <c r="R285" s="33">
        <v>51.1493853364733</v>
      </c>
      <c r="S285" s="31">
        <v>63.3011961577637</v>
      </c>
      <c r="T285" s="31">
        <v>54.8151264907921</v>
      </c>
      <c r="U285" s="31">
        <v>22.5899075965408</v>
      </c>
      <c r="V285" s="32">
        <v>47.9639038953925</v>
      </c>
    </row>
    <row r="286" spans="1:22">
      <c r="A286" s="18">
        <v>150000</v>
      </c>
      <c r="B286" s="3" t="s">
        <v>105</v>
      </c>
      <c r="C286" s="3">
        <v>2017</v>
      </c>
      <c r="D286" s="19"/>
      <c r="E286" s="67">
        <v>257.1</v>
      </c>
      <c r="F286" s="67">
        <v>437.2</v>
      </c>
      <c r="G286" s="67">
        <v>853.5</v>
      </c>
      <c r="H286" s="67">
        <v>707.2</v>
      </c>
      <c r="I286" s="67" t="s">
        <v>306</v>
      </c>
      <c r="J286" s="67">
        <v>198.9</v>
      </c>
      <c r="K286" s="67">
        <v>162.6</v>
      </c>
      <c r="L286" s="30"/>
      <c r="M286" s="34">
        <v>0.588060384263495</v>
      </c>
      <c r="N286" s="20">
        <v>0.171411833626245</v>
      </c>
      <c r="O286" s="20">
        <v>0.871669307215901</v>
      </c>
      <c r="P286" s="20">
        <v>0.182503770739065</v>
      </c>
      <c r="Q286" s="30"/>
      <c r="R286" s="33">
        <v>29.1702469611475</v>
      </c>
      <c r="S286" s="31">
        <v>68.4770440060168</v>
      </c>
      <c r="T286" s="31">
        <v>31.5974559372165</v>
      </c>
      <c r="U286" s="31">
        <v>32.0515991642956</v>
      </c>
      <c r="V286" s="32">
        <v>40.3240865171691</v>
      </c>
    </row>
    <row r="287" spans="1:22">
      <c r="A287" s="18">
        <v>210000</v>
      </c>
      <c r="B287" s="3" t="s">
        <v>106</v>
      </c>
      <c r="C287" s="3">
        <v>2017</v>
      </c>
      <c r="D287" s="19"/>
      <c r="E287" s="67">
        <v>754.4</v>
      </c>
      <c r="F287" s="67">
        <v>1195.5</v>
      </c>
      <c r="G287" s="67">
        <v>1863.2</v>
      </c>
      <c r="H287" s="67">
        <v>2207</v>
      </c>
      <c r="I287" s="67" t="s">
        <v>307</v>
      </c>
      <c r="J287" s="67">
        <v>456.5</v>
      </c>
      <c r="K287" s="67">
        <v>430.3</v>
      </c>
      <c r="L287" s="30"/>
      <c r="M287" s="34">
        <v>0.6310330405688</v>
      </c>
      <c r="N287" s="20">
        <v>-0.184521253756977</v>
      </c>
      <c r="O287" s="20">
        <v>0.293758654289964</v>
      </c>
      <c r="P287" s="20">
        <v>0.0573932092004381</v>
      </c>
      <c r="Q287" s="30"/>
      <c r="R287" s="33">
        <v>22.9058945776685</v>
      </c>
      <c r="S287" s="31">
        <v>30.1382873819524</v>
      </c>
      <c r="T287" s="31">
        <v>17.5242053995195</v>
      </c>
      <c r="U287" s="31">
        <v>10.6154673862215</v>
      </c>
      <c r="V287" s="32">
        <v>20.2959636863405</v>
      </c>
    </row>
    <row r="288" spans="1:22">
      <c r="A288" s="18">
        <v>220000</v>
      </c>
      <c r="B288" s="3" t="s">
        <v>107</v>
      </c>
      <c r="C288" s="3">
        <v>2017</v>
      </c>
      <c r="D288" s="19"/>
      <c r="E288" s="67">
        <v>332.2</v>
      </c>
      <c r="F288" s="67">
        <v>482.3</v>
      </c>
      <c r="G288" s="67">
        <v>764.1</v>
      </c>
      <c r="H288" s="67">
        <v>767</v>
      </c>
      <c r="I288" s="67" t="s">
        <v>308</v>
      </c>
      <c r="J288" s="67">
        <v>161.7</v>
      </c>
      <c r="K288" s="67">
        <v>143.4</v>
      </c>
      <c r="L288" s="30"/>
      <c r="M288" s="34">
        <v>0.688782915198009</v>
      </c>
      <c r="N288" s="20">
        <v>-0.00379531474937832</v>
      </c>
      <c r="O288" s="20">
        <v>0.41743400859423</v>
      </c>
      <c r="P288" s="20">
        <v>0.11317254174397</v>
      </c>
      <c r="Q288" s="30"/>
      <c r="R288" s="33">
        <v>14.4873885814628</v>
      </c>
      <c r="S288" s="31">
        <v>49.6048894958711</v>
      </c>
      <c r="T288" s="31">
        <v>20.5359412753858</v>
      </c>
      <c r="U288" s="31">
        <v>20.1725591951892</v>
      </c>
      <c r="V288" s="32">
        <v>26.2001946369772</v>
      </c>
    </row>
    <row r="289" spans="1:22">
      <c r="A289" s="18">
        <v>230000</v>
      </c>
      <c r="B289" s="3" t="s">
        <v>108</v>
      </c>
      <c r="C289" s="3">
        <v>2017</v>
      </c>
      <c r="D289" s="19"/>
      <c r="E289" s="67">
        <v>523.9</v>
      </c>
      <c r="F289" s="67">
        <v>682.2</v>
      </c>
      <c r="G289" s="67">
        <v>1240.5</v>
      </c>
      <c r="H289" s="67">
        <v>1534.2</v>
      </c>
      <c r="I289" s="67" t="s">
        <v>309</v>
      </c>
      <c r="J289" s="67">
        <v>285.5</v>
      </c>
      <c r="K289" s="67">
        <v>259.7</v>
      </c>
      <c r="L289" s="30"/>
      <c r="M289" s="34">
        <v>0.767956610964526</v>
      </c>
      <c r="N289" s="20">
        <v>-0.236759371221282</v>
      </c>
      <c r="O289" s="20">
        <v>-0.403117486112263</v>
      </c>
      <c r="P289" s="20">
        <v>0.0903677758318739</v>
      </c>
      <c r="Q289" s="30"/>
      <c r="R289" s="33">
        <v>2.94581837318617</v>
      </c>
      <c r="S289" s="31">
        <v>24.5115430781643</v>
      </c>
      <c r="T289" s="31">
        <v>0.553913421045249</v>
      </c>
      <c r="U289" s="31">
        <v>16.2652474443032</v>
      </c>
      <c r="V289" s="32">
        <v>11.0691305791747</v>
      </c>
    </row>
    <row r="290" spans="1:22">
      <c r="A290" s="18">
        <v>310000</v>
      </c>
      <c r="B290" s="3" t="s">
        <v>109</v>
      </c>
      <c r="C290" s="3">
        <v>2017</v>
      </c>
      <c r="D290" s="19"/>
      <c r="E290" s="67">
        <v>489.2</v>
      </c>
      <c r="F290" s="67">
        <v>1059</v>
      </c>
      <c r="G290" s="67">
        <v>2767.4</v>
      </c>
      <c r="H290" s="67">
        <v>2571.1</v>
      </c>
      <c r="I290" s="67" t="s">
        <v>310</v>
      </c>
      <c r="J290" s="67">
        <v>1340.4</v>
      </c>
      <c r="K290" s="67">
        <v>663.7</v>
      </c>
      <c r="L290" s="30"/>
      <c r="M290" s="34">
        <v>0.46194523135033</v>
      </c>
      <c r="N290" s="20">
        <v>0.0709330057093301</v>
      </c>
      <c r="O290" s="20">
        <v>1.33626146492701</v>
      </c>
      <c r="P290" s="20">
        <v>0.504849298716801</v>
      </c>
      <c r="Q290" s="30"/>
      <c r="R290" s="33">
        <v>47.5547227341025</v>
      </c>
      <c r="S290" s="31">
        <v>57.6541296270839</v>
      </c>
      <c r="T290" s="31">
        <v>42.9111802996494</v>
      </c>
      <c r="U290" s="31">
        <v>87.2814784872358</v>
      </c>
      <c r="V290" s="32">
        <v>58.8503777870179</v>
      </c>
    </row>
    <row r="291" spans="1:22">
      <c r="A291" s="18">
        <v>320000</v>
      </c>
      <c r="B291" s="3" t="s">
        <v>110</v>
      </c>
      <c r="C291" s="3">
        <v>2017</v>
      </c>
      <c r="D291" s="19"/>
      <c r="E291" s="67">
        <v>796.1</v>
      </c>
      <c r="F291" s="67">
        <v>2238.5</v>
      </c>
      <c r="G291" s="67">
        <v>2885.6</v>
      </c>
      <c r="H291" s="67">
        <v>2555.3</v>
      </c>
      <c r="I291" s="67" t="s">
        <v>311</v>
      </c>
      <c r="J291" s="67">
        <v>978.6</v>
      </c>
      <c r="K291" s="67">
        <v>810</v>
      </c>
      <c r="L291" s="30"/>
      <c r="M291" s="34">
        <v>0.355639937458119</v>
      </c>
      <c r="N291" s="20">
        <v>0.114464929304131</v>
      </c>
      <c r="O291" s="20">
        <v>1.22942068147367</v>
      </c>
      <c r="P291" s="20">
        <v>0.172286940527284</v>
      </c>
      <c r="Q291" s="30"/>
      <c r="R291" s="33">
        <v>63.0514101261708</v>
      </c>
      <c r="S291" s="31">
        <v>62.3431003444411</v>
      </c>
      <c r="T291" s="31">
        <v>40.309399028496</v>
      </c>
      <c r="U291" s="31">
        <v>30.3010729410852</v>
      </c>
      <c r="V291" s="32">
        <v>49.0012456100483</v>
      </c>
    </row>
    <row r="292" spans="1:22">
      <c r="A292" s="18">
        <v>330000</v>
      </c>
      <c r="B292" s="3" t="s">
        <v>111</v>
      </c>
      <c r="C292" s="3">
        <v>2017</v>
      </c>
      <c r="D292" s="19"/>
      <c r="E292" s="67">
        <v>747.5</v>
      </c>
      <c r="F292" s="67">
        <v>1964.9</v>
      </c>
      <c r="G292" s="67">
        <v>3052.6</v>
      </c>
      <c r="H292" s="67">
        <v>2636.7</v>
      </c>
      <c r="I292" s="67" t="s">
        <v>312</v>
      </c>
      <c r="J292" s="67">
        <v>895</v>
      </c>
      <c r="K292" s="67">
        <v>663.2</v>
      </c>
      <c r="L292" s="30"/>
      <c r="M292" s="34">
        <v>0.380426484808387</v>
      </c>
      <c r="N292" s="20">
        <v>0.136244512874271</v>
      </c>
      <c r="O292" s="20">
        <v>1.36771862557145</v>
      </c>
      <c r="P292" s="20">
        <v>0.258994413407821</v>
      </c>
      <c r="Q292" s="30"/>
      <c r="R292" s="33">
        <v>59.4381434509922</v>
      </c>
      <c r="S292" s="31">
        <v>64.6890529503308</v>
      </c>
      <c r="T292" s="31">
        <v>43.6772234599759</v>
      </c>
      <c r="U292" s="31">
        <v>45.1573152275298</v>
      </c>
      <c r="V292" s="32">
        <v>53.2404337722072</v>
      </c>
    </row>
    <row r="293" spans="1:22">
      <c r="A293" s="18">
        <v>340000</v>
      </c>
      <c r="B293" s="3" t="s">
        <v>112</v>
      </c>
      <c r="C293" s="3">
        <v>2017</v>
      </c>
      <c r="D293" s="19"/>
      <c r="E293" s="67">
        <v>322.9</v>
      </c>
      <c r="F293" s="67">
        <v>754.1</v>
      </c>
      <c r="G293" s="67">
        <v>993.3</v>
      </c>
      <c r="H293" s="67">
        <v>784.6</v>
      </c>
      <c r="I293" s="67" t="s">
        <v>313</v>
      </c>
      <c r="J293" s="67">
        <v>259.6</v>
      </c>
      <c r="K293" s="67">
        <v>203</v>
      </c>
      <c r="L293" s="30"/>
      <c r="M293" s="34">
        <v>0.428192547407506</v>
      </c>
      <c r="N293" s="20">
        <v>0.210107721735629</v>
      </c>
      <c r="O293" s="20">
        <v>1.29424326833798</v>
      </c>
      <c r="P293" s="20">
        <v>0.218027734976888</v>
      </c>
      <c r="Q293" s="30"/>
      <c r="R293" s="33">
        <v>52.4750307691434</v>
      </c>
      <c r="S293" s="31">
        <v>72.645108985546</v>
      </c>
      <c r="T293" s="31">
        <v>41.8879553344307</v>
      </c>
      <c r="U293" s="31">
        <v>38.1381866539254</v>
      </c>
      <c r="V293" s="32">
        <v>51.2865704357614</v>
      </c>
    </row>
    <row r="294" spans="1:22">
      <c r="A294" s="18">
        <v>350000</v>
      </c>
      <c r="B294" s="3" t="s">
        <v>113</v>
      </c>
      <c r="C294" s="3">
        <v>2017</v>
      </c>
      <c r="D294" s="19"/>
      <c r="E294" s="67">
        <v>182</v>
      </c>
      <c r="F294" s="67">
        <v>840.1</v>
      </c>
      <c r="G294" s="67">
        <v>785.3</v>
      </c>
      <c r="H294" s="67">
        <v>666.5</v>
      </c>
      <c r="I294" s="67" t="s">
        <v>314</v>
      </c>
      <c r="J294" s="67">
        <v>290.7</v>
      </c>
      <c r="K294" s="67">
        <v>220.1</v>
      </c>
      <c r="L294" s="30"/>
      <c r="M294" s="34">
        <v>0.21664087608618</v>
      </c>
      <c r="N294" s="20">
        <v>0.151279765694639</v>
      </c>
      <c r="O294" s="20">
        <v>0.802269836610899</v>
      </c>
      <c r="P294" s="20">
        <v>0.242862057103543</v>
      </c>
      <c r="Q294" s="30"/>
      <c r="R294" s="33">
        <v>83.3140416754138</v>
      </c>
      <c r="S294" s="31">
        <v>66.3085508815269</v>
      </c>
      <c r="T294" s="31">
        <v>29.9074435935041</v>
      </c>
      <c r="U294" s="31">
        <v>42.3932375079795</v>
      </c>
      <c r="V294" s="32">
        <v>55.4808184146061</v>
      </c>
    </row>
    <row r="295" spans="1:22">
      <c r="A295" s="18">
        <v>360000</v>
      </c>
      <c r="B295" s="3" t="s">
        <v>114</v>
      </c>
      <c r="C295" s="3">
        <v>2017</v>
      </c>
      <c r="D295" s="19"/>
      <c r="E295" s="67">
        <v>307.7</v>
      </c>
      <c r="F295" s="67">
        <v>697.6</v>
      </c>
      <c r="G295" s="67">
        <v>974.1</v>
      </c>
      <c r="H295" s="67">
        <v>862.6</v>
      </c>
      <c r="I295" s="67" t="s">
        <v>315</v>
      </c>
      <c r="J295" s="67">
        <v>178</v>
      </c>
      <c r="K295" s="67">
        <v>131.5</v>
      </c>
      <c r="L295" s="30"/>
      <c r="M295" s="34">
        <v>0.44108371559633</v>
      </c>
      <c r="N295" s="20">
        <v>0.114464634021148</v>
      </c>
      <c r="O295" s="20">
        <v>0.634735899731424</v>
      </c>
      <c r="P295" s="20">
        <v>0.26123595505618</v>
      </c>
      <c r="Q295" s="30"/>
      <c r="R295" s="33">
        <v>50.5958167034418</v>
      </c>
      <c r="S295" s="31">
        <v>62.3430685385123</v>
      </c>
      <c r="T295" s="31">
        <v>25.8276657674086</v>
      </c>
      <c r="U295" s="31">
        <v>45.5413753865551</v>
      </c>
      <c r="V295" s="32">
        <v>46.0769815989795</v>
      </c>
    </row>
    <row r="296" spans="1:22">
      <c r="A296" s="18">
        <v>370000</v>
      </c>
      <c r="B296" s="3" t="s">
        <v>115</v>
      </c>
      <c r="C296" s="3">
        <v>2017</v>
      </c>
      <c r="D296" s="19"/>
      <c r="E296" s="67">
        <v>638.8</v>
      </c>
      <c r="F296" s="67">
        <v>2022.2</v>
      </c>
      <c r="G296" s="67">
        <v>2289.3</v>
      </c>
      <c r="H296" s="67">
        <v>2358.7</v>
      </c>
      <c r="I296" s="67" t="s">
        <v>316</v>
      </c>
      <c r="J296" s="67">
        <v>739.6</v>
      </c>
      <c r="K296" s="67">
        <v>631.6</v>
      </c>
      <c r="L296" s="30"/>
      <c r="M296" s="34">
        <v>0.315893581248146</v>
      </c>
      <c r="N296" s="20">
        <v>-0.0303149434324901</v>
      </c>
      <c r="O296" s="20">
        <v>0.870236753100338</v>
      </c>
      <c r="P296" s="20">
        <v>0.146024878312601</v>
      </c>
      <c r="Q296" s="30"/>
      <c r="R296" s="33">
        <v>68.8454476064141</v>
      </c>
      <c r="S296" s="31">
        <v>46.7483705998133</v>
      </c>
      <c r="T296" s="31">
        <v>31.5625704529724</v>
      </c>
      <c r="U296" s="31">
        <v>25.8013966589664</v>
      </c>
      <c r="V296" s="32">
        <v>43.2394463295416</v>
      </c>
    </row>
    <row r="297" spans="1:22">
      <c r="A297" s="18">
        <v>410000</v>
      </c>
      <c r="B297" s="3" t="s">
        <v>116</v>
      </c>
      <c r="C297" s="3">
        <v>2017</v>
      </c>
      <c r="D297" s="19"/>
      <c r="E297" s="67">
        <v>460</v>
      </c>
      <c r="F297" s="67">
        <v>1437.6</v>
      </c>
      <c r="G297" s="67">
        <v>1521.5</v>
      </c>
      <c r="H297" s="67">
        <v>1471.8</v>
      </c>
      <c r="I297" s="67" t="s">
        <v>317</v>
      </c>
      <c r="J297" s="67">
        <v>360.8</v>
      </c>
      <c r="K297" s="67">
        <v>265.2</v>
      </c>
      <c r="L297" s="30"/>
      <c r="M297" s="34">
        <v>0.319977740678909</v>
      </c>
      <c r="N297" s="20">
        <v>0.0326651330923431</v>
      </c>
      <c r="O297" s="20">
        <v>0.581787521079258</v>
      </c>
      <c r="P297" s="20">
        <v>0.264966740576497</v>
      </c>
      <c r="Q297" s="30"/>
      <c r="R297" s="33">
        <v>68.2500779908418</v>
      </c>
      <c r="S297" s="31">
        <v>53.5321676438089</v>
      </c>
      <c r="T297" s="31">
        <v>24.538269569979</v>
      </c>
      <c r="U297" s="31">
        <v>46.1805988786865</v>
      </c>
      <c r="V297" s="32">
        <v>48.1252785208291</v>
      </c>
    </row>
    <row r="298" spans="1:22">
      <c r="A298" s="18">
        <v>420000</v>
      </c>
      <c r="B298" s="3" t="s">
        <v>117</v>
      </c>
      <c r="C298" s="3">
        <v>2017</v>
      </c>
      <c r="D298" s="19"/>
      <c r="E298" s="67">
        <v>526.1</v>
      </c>
      <c r="F298" s="67">
        <v>1020.5</v>
      </c>
      <c r="G298" s="67">
        <v>1793.6</v>
      </c>
      <c r="H298" s="67">
        <v>1864.2</v>
      </c>
      <c r="I298" s="67" t="s">
        <v>318</v>
      </c>
      <c r="J298" s="67">
        <v>371.9</v>
      </c>
      <c r="K298" s="67">
        <v>318.5</v>
      </c>
      <c r="L298" s="30"/>
      <c r="M298" s="34">
        <v>0.515531602155806</v>
      </c>
      <c r="N298" s="20">
        <v>-0.0393621766280108</v>
      </c>
      <c r="O298" s="20">
        <v>0.485969222811328</v>
      </c>
      <c r="P298" s="20">
        <v>0.143586985748857</v>
      </c>
      <c r="Q298" s="30"/>
      <c r="R298" s="33">
        <v>39.7431528071155</v>
      </c>
      <c r="S298" s="31">
        <v>45.7738625141664</v>
      </c>
      <c r="T298" s="31">
        <v>22.2049072919295</v>
      </c>
      <c r="U298" s="31">
        <v>25.3836942235004</v>
      </c>
      <c r="V298" s="32">
        <v>33.2764042091779</v>
      </c>
    </row>
    <row r="299" spans="1:22">
      <c r="A299" s="18">
        <v>430000</v>
      </c>
      <c r="B299" s="3" t="s">
        <v>118</v>
      </c>
      <c r="C299" s="3">
        <v>2017</v>
      </c>
      <c r="D299" s="19"/>
      <c r="E299" s="67">
        <v>422.7</v>
      </c>
      <c r="F299" s="67">
        <v>856.6</v>
      </c>
      <c r="G299" s="67">
        <v>1448.1</v>
      </c>
      <c r="H299" s="67">
        <v>1349.1</v>
      </c>
      <c r="I299" s="67" t="s">
        <v>319</v>
      </c>
      <c r="J299" s="67">
        <v>313.6</v>
      </c>
      <c r="K299" s="67">
        <v>243.3</v>
      </c>
      <c r="L299" s="30"/>
      <c r="M299" s="34">
        <v>0.493462526266636</v>
      </c>
      <c r="N299" s="20">
        <v>0.0683654443753884</v>
      </c>
      <c r="O299" s="20">
        <v>0.86305010552646</v>
      </c>
      <c r="P299" s="20">
        <v>0.224170918367347</v>
      </c>
      <c r="Q299" s="30"/>
      <c r="R299" s="33">
        <v>42.9602792320052</v>
      </c>
      <c r="S299" s="31">
        <v>57.377568912195</v>
      </c>
      <c r="T299" s="31">
        <v>31.3875615803703</v>
      </c>
      <c r="U299" s="31">
        <v>39.1907443842662</v>
      </c>
      <c r="V299" s="32">
        <v>42.7290385272092</v>
      </c>
    </row>
    <row r="300" spans="1:22">
      <c r="A300" s="18">
        <v>440000</v>
      </c>
      <c r="B300" s="3" t="s">
        <v>119</v>
      </c>
      <c r="C300" s="3">
        <v>2017</v>
      </c>
      <c r="D300" s="19"/>
      <c r="E300" s="67">
        <v>569</v>
      </c>
      <c r="F300" s="67">
        <v>4718</v>
      </c>
      <c r="G300" s="67">
        <v>3457</v>
      </c>
      <c r="H300" s="67">
        <v>1898</v>
      </c>
      <c r="I300" s="67" t="s">
        <v>320</v>
      </c>
      <c r="J300" s="67">
        <v>1152.5</v>
      </c>
      <c r="K300" s="67">
        <v>867.2</v>
      </c>
      <c r="L300" s="30"/>
      <c r="M300" s="34">
        <v>0.120601949978805</v>
      </c>
      <c r="N300" s="20">
        <v>0.450969048307781</v>
      </c>
      <c r="O300" s="20">
        <v>1.74864762625307</v>
      </c>
      <c r="P300" s="20">
        <v>0.247548806941432</v>
      </c>
      <c r="Q300" s="30"/>
      <c r="R300" s="33">
        <v>97.3141460997992</v>
      </c>
      <c r="S300" s="31">
        <v>98.58909707468</v>
      </c>
      <c r="T300" s="31">
        <v>52.9535869194916</v>
      </c>
      <c r="U300" s="31">
        <v>43.1962535435589</v>
      </c>
      <c r="V300" s="32">
        <v>73.0132709093824</v>
      </c>
    </row>
    <row r="301" spans="1:22">
      <c r="A301" s="18">
        <v>450000</v>
      </c>
      <c r="B301" s="3" t="s">
        <v>120</v>
      </c>
      <c r="C301" s="3">
        <v>2017</v>
      </c>
      <c r="D301" s="19"/>
      <c r="E301" s="67">
        <v>251.9</v>
      </c>
      <c r="F301" s="67">
        <v>525.9</v>
      </c>
      <c r="G301" s="67">
        <v>977</v>
      </c>
      <c r="H301" s="67">
        <v>881.9</v>
      </c>
      <c r="I301" s="67" t="s">
        <v>321</v>
      </c>
      <c r="J301" s="67">
        <v>194.4</v>
      </c>
      <c r="K301" s="67">
        <v>147.4</v>
      </c>
      <c r="L301" s="30"/>
      <c r="M301" s="34">
        <v>0.478988400836661</v>
      </c>
      <c r="N301" s="20">
        <v>0.097338792221085</v>
      </c>
      <c r="O301" s="20">
        <v>0.715736693237336</v>
      </c>
      <c r="P301" s="20">
        <v>0.241769547325103</v>
      </c>
      <c r="Q301" s="30"/>
      <c r="R301" s="33">
        <v>45.0702493835325</v>
      </c>
      <c r="S301" s="31">
        <v>60.4983861978455</v>
      </c>
      <c r="T301" s="31">
        <v>27.8001929305427</v>
      </c>
      <c r="U301" s="31">
        <v>42.2060496056037</v>
      </c>
      <c r="V301" s="32">
        <v>43.8937195293811</v>
      </c>
    </row>
    <row r="302" spans="1:22">
      <c r="A302" s="18">
        <v>460000</v>
      </c>
      <c r="B302" s="3" t="s">
        <v>121</v>
      </c>
      <c r="C302" s="3">
        <v>2017</v>
      </c>
      <c r="D302" s="19"/>
      <c r="E302" s="67">
        <v>68.9</v>
      </c>
      <c r="F302" s="67">
        <v>172</v>
      </c>
      <c r="G302" s="67">
        <v>271.1</v>
      </c>
      <c r="H302" s="67">
        <v>232</v>
      </c>
      <c r="I302" s="67" t="s">
        <v>322</v>
      </c>
      <c r="J302" s="67">
        <v>69.8</v>
      </c>
      <c r="K302" s="67">
        <v>49.5</v>
      </c>
      <c r="L302" s="30"/>
      <c r="M302" s="34">
        <v>0.400581395348837</v>
      </c>
      <c r="N302" s="20">
        <v>0.144227222427149</v>
      </c>
      <c r="O302" s="20">
        <v>0.720215857202159</v>
      </c>
      <c r="P302" s="20">
        <v>0.290830945558739</v>
      </c>
      <c r="Q302" s="30"/>
      <c r="R302" s="33">
        <v>56.50005507717</v>
      </c>
      <c r="S302" s="31">
        <v>65.548897594161</v>
      </c>
      <c r="T302" s="31">
        <v>27.9092693013575</v>
      </c>
      <c r="U302" s="31">
        <v>50.6121072942513</v>
      </c>
      <c r="V302" s="32">
        <v>50.142582316735</v>
      </c>
    </row>
    <row r="303" spans="1:22">
      <c r="A303" s="18">
        <v>500000</v>
      </c>
      <c r="B303" s="3" t="s">
        <v>122</v>
      </c>
      <c r="C303" s="3">
        <v>2017</v>
      </c>
      <c r="D303" s="19"/>
      <c r="E303" s="67">
        <v>360.8</v>
      </c>
      <c r="F303" s="67">
        <v>628.3</v>
      </c>
      <c r="G303" s="67">
        <v>1434.7</v>
      </c>
      <c r="H303" s="67">
        <v>1372.4</v>
      </c>
      <c r="I303" s="67" t="s">
        <v>323</v>
      </c>
      <c r="J303" s="67">
        <v>250.3</v>
      </c>
      <c r="K303" s="67">
        <v>241.1</v>
      </c>
      <c r="L303" s="30"/>
      <c r="M303" s="34">
        <v>0.574247970714627</v>
      </c>
      <c r="N303" s="20">
        <v>0.043423712274343</v>
      </c>
      <c r="O303" s="20">
        <v>0.906986149024366</v>
      </c>
      <c r="P303" s="20">
        <v>0.0367558929284859</v>
      </c>
      <c r="Q303" s="30"/>
      <c r="R303" s="33">
        <v>31.1837558567046</v>
      </c>
      <c r="S303" s="31">
        <v>54.6910105935101</v>
      </c>
      <c r="T303" s="31">
        <v>32.4574898550104</v>
      </c>
      <c r="U303" s="31">
        <v>7.0795210543462</v>
      </c>
      <c r="V303" s="32">
        <v>31.3529443398928</v>
      </c>
    </row>
    <row r="304" spans="1:22">
      <c r="A304" s="18">
        <v>510000</v>
      </c>
      <c r="B304" s="3" t="s">
        <v>123</v>
      </c>
      <c r="C304" s="3">
        <v>2017</v>
      </c>
      <c r="D304" s="19"/>
      <c r="E304" s="67">
        <v>816</v>
      </c>
      <c r="F304" s="67">
        <v>1519</v>
      </c>
      <c r="G304" s="67">
        <v>3295.9</v>
      </c>
      <c r="H304" s="67">
        <v>2276.4</v>
      </c>
      <c r="I304" s="67" t="s">
        <v>324</v>
      </c>
      <c r="J304" s="67">
        <v>649.7</v>
      </c>
      <c r="K304" s="67">
        <v>449.5</v>
      </c>
      <c r="L304" s="30"/>
      <c r="M304" s="34">
        <v>0.537195523370639</v>
      </c>
      <c r="N304" s="20">
        <v>0.309323705209503</v>
      </c>
      <c r="O304" s="20">
        <v>1.39006423982869</v>
      </c>
      <c r="P304" s="20">
        <v>0.308142219485917</v>
      </c>
      <c r="Q304" s="30"/>
      <c r="R304" s="33">
        <v>36.5850879313147</v>
      </c>
      <c r="S304" s="31">
        <v>83.3319981185211</v>
      </c>
      <c r="T304" s="31">
        <v>44.2213827106641</v>
      </c>
      <c r="U304" s="31">
        <v>53.5781778208772</v>
      </c>
      <c r="V304" s="32">
        <v>54.4291616453443</v>
      </c>
    </row>
    <row r="305" spans="1:22">
      <c r="A305" s="18">
        <v>520000</v>
      </c>
      <c r="B305" s="3" t="s">
        <v>124</v>
      </c>
      <c r="C305" s="3">
        <v>2017</v>
      </c>
      <c r="D305" s="19"/>
      <c r="E305" s="67">
        <v>141.3</v>
      </c>
      <c r="F305" s="67">
        <v>446.9</v>
      </c>
      <c r="G305" s="67">
        <v>667.1</v>
      </c>
      <c r="H305" s="67">
        <v>575.7</v>
      </c>
      <c r="I305" s="67" t="s">
        <v>325</v>
      </c>
      <c r="J305" s="67">
        <v>153.9</v>
      </c>
      <c r="K305" s="67">
        <v>120.5</v>
      </c>
      <c r="L305" s="30"/>
      <c r="M305" s="34">
        <v>0.316178115909599</v>
      </c>
      <c r="N305" s="20">
        <v>0.137010942887123</v>
      </c>
      <c r="O305" s="20">
        <v>1.05270316218973</v>
      </c>
      <c r="P305" s="20">
        <v>0.217024041585445</v>
      </c>
      <c r="Q305" s="30"/>
      <c r="R305" s="33">
        <v>68.8039694773454</v>
      </c>
      <c r="S305" s="31">
        <v>64.7716077191166</v>
      </c>
      <c r="T305" s="31">
        <v>36.0059830753696</v>
      </c>
      <c r="U305" s="31">
        <v>37.9662163299244</v>
      </c>
      <c r="V305" s="32">
        <v>51.886944150439</v>
      </c>
    </row>
    <row r="306" spans="1:22">
      <c r="A306" s="18">
        <v>530000</v>
      </c>
      <c r="B306" s="3" t="s">
        <v>125</v>
      </c>
      <c r="C306" s="3">
        <v>2017</v>
      </c>
      <c r="D306" s="19"/>
      <c r="E306" s="67">
        <v>171.3</v>
      </c>
      <c r="F306" s="67">
        <v>420.1</v>
      </c>
      <c r="G306" s="67">
        <v>1096</v>
      </c>
      <c r="H306" s="67">
        <v>958.9</v>
      </c>
      <c r="I306" s="67" t="s">
        <v>326</v>
      </c>
      <c r="J306" s="67">
        <v>250.3</v>
      </c>
      <c r="K306" s="67">
        <v>192.2</v>
      </c>
      <c r="L306" s="30"/>
      <c r="M306" s="34">
        <v>0.407760057129255</v>
      </c>
      <c r="N306" s="20">
        <v>0.125091240875912</v>
      </c>
      <c r="O306" s="20">
        <v>1.6077105174163</v>
      </c>
      <c r="P306" s="20">
        <v>0.232121454254894</v>
      </c>
      <c r="Q306" s="30"/>
      <c r="R306" s="33">
        <v>55.4535834158685</v>
      </c>
      <c r="S306" s="31">
        <v>63.4876963025104</v>
      </c>
      <c r="T306" s="31">
        <v>49.5214936838392</v>
      </c>
      <c r="U306" s="31">
        <v>40.5529693866626</v>
      </c>
      <c r="V306" s="32">
        <v>52.2539356972202</v>
      </c>
    </row>
    <row r="307" spans="1:22">
      <c r="A307" s="18">
        <v>540000</v>
      </c>
      <c r="B307" s="3" t="s">
        <v>126</v>
      </c>
      <c r="C307" s="3">
        <v>2017</v>
      </c>
      <c r="D307" s="19"/>
      <c r="E307" s="67">
        <v>9.2</v>
      </c>
      <c r="F307" s="67">
        <v>33.7</v>
      </c>
      <c r="G307" s="67">
        <v>130.8</v>
      </c>
      <c r="H307" s="67">
        <v>84.7</v>
      </c>
      <c r="I307" s="67" t="s">
        <v>327</v>
      </c>
      <c r="J307" s="67">
        <v>34.8</v>
      </c>
      <c r="K307" s="67">
        <v>18.3</v>
      </c>
      <c r="L307" s="30"/>
      <c r="M307" s="34">
        <v>0.272997032640949</v>
      </c>
      <c r="N307" s="20">
        <v>0.352446483180428</v>
      </c>
      <c r="O307" s="20">
        <v>2.88111888111888</v>
      </c>
      <c r="P307" s="20">
        <v>0.474137931034483</v>
      </c>
      <c r="Q307" s="30"/>
      <c r="R307" s="33">
        <v>75.0987053664503</v>
      </c>
      <c r="S307" s="31">
        <v>87.9768983769813</v>
      </c>
      <c r="T307" s="31">
        <v>80.5314687525665</v>
      </c>
      <c r="U307" s="31">
        <v>82.0194692961108</v>
      </c>
      <c r="V307" s="32">
        <v>81.4066354480272</v>
      </c>
    </row>
    <row r="308" spans="1:22">
      <c r="A308" s="18">
        <v>610000</v>
      </c>
      <c r="B308" s="3" t="s">
        <v>127</v>
      </c>
      <c r="C308" s="3">
        <v>2017</v>
      </c>
      <c r="D308" s="19"/>
      <c r="E308" s="67">
        <v>246.4</v>
      </c>
      <c r="F308" s="67">
        <v>706.9</v>
      </c>
      <c r="G308" s="67">
        <v>1049.2</v>
      </c>
      <c r="H308" s="67">
        <v>961.8</v>
      </c>
      <c r="I308" s="67" t="s">
        <v>328</v>
      </c>
      <c r="J308" s="67">
        <v>246.5</v>
      </c>
      <c r="K308" s="67">
        <v>204.1</v>
      </c>
      <c r="L308" s="30"/>
      <c r="M308" s="34">
        <v>0.348564153345593</v>
      </c>
      <c r="N308" s="20">
        <v>0.083301563095692</v>
      </c>
      <c r="O308" s="20">
        <v>0.59383195216616</v>
      </c>
      <c r="P308" s="20">
        <v>0.172008113590264</v>
      </c>
      <c r="Q308" s="30"/>
      <c r="R308" s="33">
        <v>64.0828847633301</v>
      </c>
      <c r="S308" s="31">
        <v>58.986388774197</v>
      </c>
      <c r="T308" s="31">
        <v>24.8315749371873</v>
      </c>
      <c r="U308" s="31">
        <v>30.2532994286676</v>
      </c>
      <c r="V308" s="32">
        <v>44.5385369758455</v>
      </c>
    </row>
    <row r="309" spans="1:22">
      <c r="A309" s="18">
        <v>620000</v>
      </c>
      <c r="B309" s="3" t="s">
        <v>128</v>
      </c>
      <c r="C309" s="3">
        <v>2017</v>
      </c>
      <c r="D309" s="19"/>
      <c r="E309" s="67">
        <v>141.6</v>
      </c>
      <c r="F309" s="67">
        <v>288.2</v>
      </c>
      <c r="G309" s="67">
        <v>391.3</v>
      </c>
      <c r="H309" s="67">
        <v>363.5</v>
      </c>
      <c r="I309" s="67" t="s">
        <v>329</v>
      </c>
      <c r="J309" s="67">
        <v>114.2</v>
      </c>
      <c r="K309" s="67">
        <v>94.6</v>
      </c>
      <c r="L309" s="30"/>
      <c r="M309" s="34">
        <v>0.491325468424705</v>
      </c>
      <c r="N309" s="20">
        <v>0.0710452338359315</v>
      </c>
      <c r="O309" s="20">
        <v>0.939274080967892</v>
      </c>
      <c r="P309" s="20">
        <v>0.171628721541156</v>
      </c>
      <c r="Q309" s="30"/>
      <c r="R309" s="33">
        <v>43.2718095058291</v>
      </c>
      <c r="S309" s="31">
        <v>57.6662180981608</v>
      </c>
      <c r="T309" s="31">
        <v>33.2437639153427</v>
      </c>
      <c r="U309" s="31">
        <v>30.1882953406017</v>
      </c>
      <c r="V309" s="32">
        <v>41.0925217149836</v>
      </c>
    </row>
    <row r="310" spans="1:22">
      <c r="A310" s="18">
        <v>630000</v>
      </c>
      <c r="B310" s="3" t="s">
        <v>129</v>
      </c>
      <c r="C310" s="3">
        <v>2017</v>
      </c>
      <c r="D310" s="19"/>
      <c r="E310" s="67">
        <v>42.8</v>
      </c>
      <c r="F310" s="67">
        <v>95.6</v>
      </c>
      <c r="G310" s="67">
        <v>197.6</v>
      </c>
      <c r="H310" s="67">
        <v>205.5</v>
      </c>
      <c r="I310" s="67" t="s">
        <v>330</v>
      </c>
      <c r="J310" s="67">
        <v>62.4</v>
      </c>
      <c r="K310" s="67">
        <v>44.6</v>
      </c>
      <c r="L310" s="30"/>
      <c r="M310" s="34">
        <v>0.447698744769874</v>
      </c>
      <c r="N310" s="20">
        <v>-0.0399797570850203</v>
      </c>
      <c r="O310" s="20">
        <v>0.403179190751445</v>
      </c>
      <c r="P310" s="20">
        <v>0.28525641025641</v>
      </c>
      <c r="Q310" s="30"/>
      <c r="R310" s="33">
        <v>49.6315087613015</v>
      </c>
      <c r="S310" s="31">
        <v>45.7073408344564</v>
      </c>
      <c r="T310" s="31">
        <v>20.1888086834271</v>
      </c>
      <c r="U310" s="31">
        <v>49.656980309985</v>
      </c>
      <c r="V310" s="32">
        <v>41.2961596472925</v>
      </c>
    </row>
    <row r="311" spans="1:22">
      <c r="A311" s="18">
        <v>640000</v>
      </c>
      <c r="B311" s="3" t="s">
        <v>130</v>
      </c>
      <c r="C311" s="3">
        <v>2017</v>
      </c>
      <c r="D311" s="19"/>
      <c r="E311" s="67">
        <v>60.2</v>
      </c>
      <c r="F311" s="67">
        <v>145</v>
      </c>
      <c r="G311" s="67">
        <v>243</v>
      </c>
      <c r="H311" s="67">
        <v>221.4</v>
      </c>
      <c r="I311" s="67" t="s">
        <v>331</v>
      </c>
      <c r="J311" s="67">
        <v>58.1</v>
      </c>
      <c r="K311" s="67">
        <v>49.3</v>
      </c>
      <c r="L311" s="30"/>
      <c r="M311" s="34">
        <v>0.415172413793103</v>
      </c>
      <c r="N311" s="20">
        <v>0.0888888888888889</v>
      </c>
      <c r="O311" s="20">
        <v>1.06091617933723</v>
      </c>
      <c r="P311" s="20">
        <v>0.151462994836489</v>
      </c>
      <c r="Q311" s="30"/>
      <c r="R311" s="33">
        <v>54.3730448100053</v>
      </c>
      <c r="S311" s="31">
        <v>59.5882185319742</v>
      </c>
      <c r="T311" s="31">
        <v>36.2059860471127</v>
      </c>
      <c r="U311" s="31">
        <v>26.7331499897561</v>
      </c>
      <c r="V311" s="32">
        <v>44.2250998447121</v>
      </c>
    </row>
    <row r="312" spans="1:22">
      <c r="A312" s="18">
        <v>650000</v>
      </c>
      <c r="B312" s="3" t="s">
        <v>131</v>
      </c>
      <c r="C312" s="3">
        <v>2017</v>
      </c>
      <c r="D312" s="19"/>
      <c r="E312" s="67">
        <v>204.3</v>
      </c>
      <c r="F312" s="67">
        <v>442.1</v>
      </c>
      <c r="G312" s="67">
        <v>1006.1</v>
      </c>
      <c r="H312" s="67">
        <v>906</v>
      </c>
      <c r="I312" s="67" t="s">
        <v>332</v>
      </c>
      <c r="J312" s="67">
        <v>265.7</v>
      </c>
      <c r="K312" s="67">
        <v>212.3</v>
      </c>
      <c r="L312" s="30"/>
      <c r="M312" s="34">
        <v>0.462112644198145</v>
      </c>
      <c r="N312" s="20">
        <v>0.0994930921379585</v>
      </c>
      <c r="O312" s="20">
        <v>1.6615099009901</v>
      </c>
      <c r="P312" s="20">
        <v>0.200978547233722</v>
      </c>
      <c r="Q312" s="30"/>
      <c r="R312" s="33">
        <v>47.5303180739674</v>
      </c>
      <c r="S312" s="31">
        <v>60.730433127833</v>
      </c>
      <c r="T312" s="31">
        <v>50.8316135094116</v>
      </c>
      <c r="U312" s="31">
        <v>35.2170213208229</v>
      </c>
      <c r="V312" s="32">
        <v>48.5773465080087</v>
      </c>
    </row>
    <row r="313" spans="1:22">
      <c r="A313" s="18">
        <v>110000</v>
      </c>
      <c r="B313" s="3" t="s">
        <v>101</v>
      </c>
      <c r="C313" s="3">
        <v>2018</v>
      </c>
      <c r="D313" s="19"/>
      <c r="E313" s="67">
        <v>293.5</v>
      </c>
      <c r="F313" s="67">
        <v>1392.2</v>
      </c>
      <c r="G313" s="67">
        <v>2553.9</v>
      </c>
      <c r="H313" s="67">
        <v>1519.2</v>
      </c>
      <c r="I313" s="67" t="s">
        <v>333</v>
      </c>
      <c r="J313" s="67">
        <v>1209</v>
      </c>
      <c r="K313" s="67">
        <v>974.7</v>
      </c>
      <c r="L313" s="30"/>
      <c r="M313" s="34">
        <v>0.210817411291481</v>
      </c>
      <c r="N313" s="20">
        <v>0.405145072242453</v>
      </c>
      <c r="O313" s="20">
        <v>3.14302663581895</v>
      </c>
      <c r="P313" s="20">
        <v>0.193796526054591</v>
      </c>
      <c r="Q313" s="30"/>
      <c r="R313" s="33">
        <v>84.1629590732027</v>
      </c>
      <c r="S313" s="31">
        <v>93.6532416338959</v>
      </c>
      <c r="T313" s="31">
        <v>86.9094329430486</v>
      </c>
      <c r="U313" s="31">
        <v>33.9864717130566</v>
      </c>
      <c r="V313" s="32">
        <v>74.678026340801</v>
      </c>
    </row>
    <row r="314" spans="1:22">
      <c r="A314" s="18">
        <v>120000</v>
      </c>
      <c r="B314" s="3" t="s">
        <v>102</v>
      </c>
      <c r="C314" s="3">
        <v>2018</v>
      </c>
      <c r="D314" s="19"/>
      <c r="E314" s="67">
        <v>221</v>
      </c>
      <c r="F314" s="67">
        <v>462.2</v>
      </c>
      <c r="G314" s="67">
        <v>1120.3</v>
      </c>
      <c r="H314" s="67">
        <v>1059.9</v>
      </c>
      <c r="I314" s="67" t="s">
        <v>334</v>
      </c>
      <c r="J314" s="67">
        <v>308.1</v>
      </c>
      <c r="K314" s="67">
        <v>277.9</v>
      </c>
      <c r="L314" s="30"/>
      <c r="M314" s="34">
        <v>0.478147987884033</v>
      </c>
      <c r="N314" s="20">
        <v>0.0539141301437114</v>
      </c>
      <c r="O314" s="20">
        <v>0.776200234192037</v>
      </c>
      <c r="P314" s="20">
        <v>0.0980201233365792</v>
      </c>
      <c r="Q314" s="30"/>
      <c r="R314" s="33">
        <v>45.1927608439714</v>
      </c>
      <c r="S314" s="31">
        <v>55.8209689812939</v>
      </c>
      <c r="T314" s="31">
        <v>29.2725979743737</v>
      </c>
      <c r="U314" s="31">
        <v>17.576381592413</v>
      </c>
      <c r="V314" s="32">
        <v>36.965677348013</v>
      </c>
    </row>
    <row r="315" spans="1:22">
      <c r="A315" s="18">
        <v>130000</v>
      </c>
      <c r="B315" s="3" t="s">
        <v>103</v>
      </c>
      <c r="C315" s="3">
        <v>2018</v>
      </c>
      <c r="D315" s="19"/>
      <c r="E315" s="67">
        <v>455.4</v>
      </c>
      <c r="F315" s="67">
        <v>1130.7</v>
      </c>
      <c r="G315" s="67">
        <v>2125.7</v>
      </c>
      <c r="H315" s="67">
        <v>2020.3</v>
      </c>
      <c r="I315" s="67" t="s">
        <v>335</v>
      </c>
      <c r="J315" s="67">
        <v>416.9</v>
      </c>
      <c r="K315" s="67">
        <v>334.1</v>
      </c>
      <c r="L315" s="30"/>
      <c r="M315" s="34">
        <v>0.402759352613425</v>
      </c>
      <c r="N315" s="20">
        <v>0.0495836665568988</v>
      </c>
      <c r="O315" s="20">
        <v>0.54876741693462</v>
      </c>
      <c r="P315" s="20">
        <v>0.198608779083713</v>
      </c>
      <c r="Q315" s="30"/>
      <c r="R315" s="33">
        <v>56.1825626772446</v>
      </c>
      <c r="S315" s="31">
        <v>55.3545201025319</v>
      </c>
      <c r="T315" s="31">
        <v>23.7341656898107</v>
      </c>
      <c r="U315" s="31">
        <v>34.8109911526073</v>
      </c>
      <c r="V315" s="32">
        <v>42.5205599055486</v>
      </c>
    </row>
    <row r="316" spans="1:22">
      <c r="A316" s="18">
        <v>140000</v>
      </c>
      <c r="B316" s="3" t="s">
        <v>104</v>
      </c>
      <c r="C316" s="3">
        <v>2018</v>
      </c>
      <c r="D316" s="19"/>
      <c r="E316" s="67">
        <v>262.2</v>
      </c>
      <c r="F316" s="67">
        <v>575.5</v>
      </c>
      <c r="G316" s="67">
        <v>1223.4</v>
      </c>
      <c r="H316" s="67">
        <v>1138.6</v>
      </c>
      <c r="I316" s="67" t="s">
        <v>336</v>
      </c>
      <c r="J316" s="67">
        <v>246.5</v>
      </c>
      <c r="K316" s="67">
        <v>211.8</v>
      </c>
      <c r="L316" s="30"/>
      <c r="M316" s="34">
        <v>0.455603822762815</v>
      </c>
      <c r="N316" s="20">
        <v>0.0693150237044304</v>
      </c>
      <c r="O316" s="20">
        <v>1.86236122716963</v>
      </c>
      <c r="P316" s="20">
        <v>0.140770791075051</v>
      </c>
      <c r="Q316" s="30"/>
      <c r="R316" s="33">
        <v>48.4791435499251</v>
      </c>
      <c r="S316" s="31">
        <v>57.4798513132469</v>
      </c>
      <c r="T316" s="31">
        <v>55.722734688511</v>
      </c>
      <c r="U316" s="31">
        <v>24.9011744474079</v>
      </c>
      <c r="V316" s="32">
        <v>46.6457259997727</v>
      </c>
    </row>
    <row r="317" spans="1:22">
      <c r="A317" s="18">
        <v>150000</v>
      </c>
      <c r="B317" s="3" t="s">
        <v>105</v>
      </c>
      <c r="C317" s="3">
        <v>2018</v>
      </c>
      <c r="D317" s="19"/>
      <c r="E317" s="67">
        <v>284.6</v>
      </c>
      <c r="F317" s="67">
        <v>448.9</v>
      </c>
      <c r="G317" s="67">
        <v>1094.6</v>
      </c>
      <c r="H317" s="67">
        <v>1073.8</v>
      </c>
      <c r="I317" s="67" t="s">
        <v>337</v>
      </c>
      <c r="J317" s="67">
        <v>215.6</v>
      </c>
      <c r="K317" s="67">
        <v>175.9</v>
      </c>
      <c r="L317" s="30"/>
      <c r="M317" s="34">
        <v>0.633994208064157</v>
      </c>
      <c r="N317" s="20">
        <v>0.0190023752969121</v>
      </c>
      <c r="O317" s="20">
        <v>0.895023858214042</v>
      </c>
      <c r="P317" s="20">
        <v>0.184137291280148</v>
      </c>
      <c r="Q317" s="30"/>
      <c r="R317" s="33">
        <v>22.4742294619347</v>
      </c>
      <c r="S317" s="31">
        <v>52.0605057935898</v>
      </c>
      <c r="T317" s="31">
        <v>32.1661847635985</v>
      </c>
      <c r="U317" s="31">
        <v>32.3314825022825</v>
      </c>
      <c r="V317" s="32">
        <v>34.7581006303514</v>
      </c>
    </row>
    <row r="318" spans="1:22">
      <c r="A318" s="18">
        <v>210000</v>
      </c>
      <c r="B318" s="3" t="s">
        <v>106</v>
      </c>
      <c r="C318" s="3">
        <v>2018</v>
      </c>
      <c r="D318" s="19"/>
      <c r="E318" s="67">
        <v>789.6</v>
      </c>
      <c r="F318" s="67">
        <v>1205.2</v>
      </c>
      <c r="G318" s="67">
        <v>2343.6</v>
      </c>
      <c r="H318" s="67">
        <v>2714.7</v>
      </c>
      <c r="I318" s="67" t="s">
        <v>338</v>
      </c>
      <c r="J318" s="67">
        <v>492.6</v>
      </c>
      <c r="K318" s="67">
        <v>460</v>
      </c>
      <c r="L318" s="30"/>
      <c r="M318" s="34">
        <v>0.655160969133754</v>
      </c>
      <c r="N318" s="20">
        <v>-0.158346134152586</v>
      </c>
      <c r="O318" s="20">
        <v>0.155203529175857</v>
      </c>
      <c r="P318" s="20">
        <v>0.0661794559480309</v>
      </c>
      <c r="Q318" s="30"/>
      <c r="R318" s="33">
        <v>19.3886382614557</v>
      </c>
      <c r="S318" s="31">
        <v>32.9576980399958</v>
      </c>
      <c r="T318" s="31">
        <v>14.1501181091392</v>
      </c>
      <c r="U318" s="31">
        <v>12.1208810043829</v>
      </c>
      <c r="V318" s="32">
        <v>19.6543338537434</v>
      </c>
    </row>
    <row r="319" spans="1:22">
      <c r="A319" s="18">
        <v>220000</v>
      </c>
      <c r="B319" s="3" t="s">
        <v>107</v>
      </c>
      <c r="C319" s="3">
        <v>2018</v>
      </c>
      <c r="D319" s="19"/>
      <c r="E319" s="67">
        <v>356.6</v>
      </c>
      <c r="F319" s="67">
        <v>505.8</v>
      </c>
      <c r="G319" s="67">
        <v>1055.4</v>
      </c>
      <c r="H319" s="67">
        <v>940.3</v>
      </c>
      <c r="I319" s="67" t="s">
        <v>339</v>
      </c>
      <c r="J319" s="67">
        <v>175.5</v>
      </c>
      <c r="K319" s="67">
        <v>148.5</v>
      </c>
      <c r="L319" s="30"/>
      <c r="M319" s="34">
        <v>0.705021747726374</v>
      </c>
      <c r="N319" s="20">
        <v>0.109058176994505</v>
      </c>
      <c r="O319" s="20">
        <v>0.584647495361781</v>
      </c>
      <c r="P319" s="20">
        <v>0.153846153846154</v>
      </c>
      <c r="Q319" s="30"/>
      <c r="R319" s="33">
        <v>12.1201677019516</v>
      </c>
      <c r="S319" s="31">
        <v>61.7607207672871</v>
      </c>
      <c r="T319" s="31">
        <v>24.6079155168145</v>
      </c>
      <c r="U319" s="31">
        <v>27.1414745144886</v>
      </c>
      <c r="V319" s="32">
        <v>31.4075696251354</v>
      </c>
    </row>
    <row r="320" spans="1:22">
      <c r="A320" s="18">
        <v>230000</v>
      </c>
      <c r="B320" s="3" t="s">
        <v>108</v>
      </c>
      <c r="C320" s="3">
        <v>2018</v>
      </c>
      <c r="D320" s="19"/>
      <c r="E320" s="67">
        <v>576.7</v>
      </c>
      <c r="F320" s="67">
        <v>731.7</v>
      </c>
      <c r="G320" s="67">
        <v>1630.2</v>
      </c>
      <c r="H320" s="67">
        <v>1793.1</v>
      </c>
      <c r="I320" s="67" t="s">
        <v>340</v>
      </c>
      <c r="J320" s="67">
        <v>308.3</v>
      </c>
      <c r="K320" s="67">
        <v>268.6</v>
      </c>
      <c r="L320" s="30"/>
      <c r="M320" s="34">
        <v>0.78816454831215</v>
      </c>
      <c r="N320" s="20">
        <v>-0.0999263894000735</v>
      </c>
      <c r="O320" s="20">
        <v>-0.425863650259859</v>
      </c>
      <c r="P320" s="20">
        <v>0.128770677911125</v>
      </c>
      <c r="Q320" s="30"/>
      <c r="R320" s="33">
        <v>0</v>
      </c>
      <c r="S320" s="31">
        <v>39.2502863255436</v>
      </c>
      <c r="T320" s="31">
        <v>0</v>
      </c>
      <c r="U320" s="31">
        <v>22.8451049679795</v>
      </c>
      <c r="V320" s="32">
        <v>15.5238478233808</v>
      </c>
    </row>
    <row r="321" spans="1:22">
      <c r="A321" s="18">
        <v>310000</v>
      </c>
      <c r="B321" s="3" t="s">
        <v>109</v>
      </c>
      <c r="C321" s="3">
        <v>2018</v>
      </c>
      <c r="D321" s="19"/>
      <c r="E321" s="67">
        <v>502</v>
      </c>
      <c r="F321" s="67">
        <v>1071.4</v>
      </c>
      <c r="G321" s="67">
        <v>2808.9</v>
      </c>
      <c r="H321" s="67">
        <v>2584.1</v>
      </c>
      <c r="I321" s="67" t="s">
        <v>341</v>
      </c>
      <c r="J321" s="67">
        <v>1119.3</v>
      </c>
      <c r="K321" s="67">
        <v>809.5</v>
      </c>
      <c r="L321" s="30"/>
      <c r="M321" s="34">
        <v>0.468545827888744</v>
      </c>
      <c r="N321" s="20">
        <v>0.0800313289899961</v>
      </c>
      <c r="O321" s="20">
        <v>1.42513029108936</v>
      </c>
      <c r="P321" s="20">
        <v>0.276780130438667</v>
      </c>
      <c r="Q321" s="30"/>
      <c r="R321" s="33">
        <v>46.5925187138523</v>
      </c>
      <c r="S321" s="31">
        <v>58.6341407985909</v>
      </c>
      <c r="T321" s="31">
        <v>45.0753093899191</v>
      </c>
      <c r="U321" s="31">
        <v>48.2046756529967</v>
      </c>
      <c r="V321" s="32">
        <v>49.6266611388398</v>
      </c>
    </row>
    <row r="322" spans="1:22">
      <c r="A322" s="18">
        <v>320000</v>
      </c>
      <c r="B322" s="3" t="s">
        <v>110</v>
      </c>
      <c r="C322" s="3">
        <v>2018</v>
      </c>
      <c r="D322" s="19"/>
      <c r="E322" s="67">
        <v>871.2</v>
      </c>
      <c r="F322" s="67">
        <v>2354.4</v>
      </c>
      <c r="G322" s="67">
        <v>3923.2</v>
      </c>
      <c r="H322" s="67">
        <v>3401</v>
      </c>
      <c r="I322" s="67" t="s">
        <v>342</v>
      </c>
      <c r="J322" s="67">
        <v>1141.4</v>
      </c>
      <c r="K322" s="67">
        <v>911.1</v>
      </c>
      <c r="L322" s="30"/>
      <c r="M322" s="34">
        <v>0.370030581039755</v>
      </c>
      <c r="N322" s="20">
        <v>0.133105628058728</v>
      </c>
      <c r="O322" s="20">
        <v>1.45569816468254</v>
      </c>
      <c r="P322" s="20">
        <v>0.20176975643946</v>
      </c>
      <c r="Q322" s="30"/>
      <c r="R322" s="33">
        <v>60.9536095671375</v>
      </c>
      <c r="S322" s="31">
        <v>64.3509530509964</v>
      </c>
      <c r="T322" s="31">
        <v>45.8196966776485</v>
      </c>
      <c r="U322" s="31">
        <v>35.3525851340585</v>
      </c>
      <c r="V322" s="32">
        <v>51.6192111074602</v>
      </c>
    </row>
    <row r="323" spans="1:22">
      <c r="A323" s="18">
        <v>330000</v>
      </c>
      <c r="B323" s="3" t="s">
        <v>111</v>
      </c>
      <c r="C323" s="3">
        <v>2018</v>
      </c>
      <c r="D323" s="19"/>
      <c r="E323" s="67">
        <v>806.8</v>
      </c>
      <c r="F323" s="67">
        <v>2076.6</v>
      </c>
      <c r="G323" s="67">
        <v>3011.8</v>
      </c>
      <c r="H323" s="67">
        <v>2870.5</v>
      </c>
      <c r="I323" s="67" t="s">
        <v>343</v>
      </c>
      <c r="J323" s="67">
        <v>1011.2</v>
      </c>
      <c r="K323" s="67">
        <v>786.5</v>
      </c>
      <c r="L323" s="30"/>
      <c r="M323" s="34">
        <v>0.388519695656361</v>
      </c>
      <c r="N323" s="20">
        <v>0.0469154658343848</v>
      </c>
      <c r="O323" s="20">
        <v>1.31677880280225</v>
      </c>
      <c r="P323" s="20">
        <v>0.222211234177215</v>
      </c>
      <c r="Q323" s="30"/>
      <c r="R323" s="33">
        <v>58.2583531139623</v>
      </c>
      <c r="S323" s="31">
        <v>55.0671191787328</v>
      </c>
      <c r="T323" s="31">
        <v>42.4367395122459</v>
      </c>
      <c r="U323" s="31">
        <v>38.8549769796086</v>
      </c>
      <c r="V323" s="32">
        <v>48.6542971961374</v>
      </c>
    </row>
    <row r="324" spans="1:22">
      <c r="A324" s="18">
        <v>340000</v>
      </c>
      <c r="B324" s="3" t="s">
        <v>112</v>
      </c>
      <c r="C324" s="3">
        <v>2018</v>
      </c>
      <c r="D324" s="19"/>
      <c r="E324" s="67">
        <v>342.9</v>
      </c>
      <c r="F324" s="67">
        <v>798.8</v>
      </c>
      <c r="G324" s="67">
        <v>2005.6</v>
      </c>
      <c r="H324" s="67">
        <v>1732.7</v>
      </c>
      <c r="I324" s="67" t="s">
        <v>344</v>
      </c>
      <c r="J324" s="67">
        <v>309.5</v>
      </c>
      <c r="K324" s="67">
        <v>229.2</v>
      </c>
      <c r="L324" s="30"/>
      <c r="M324" s="34">
        <v>0.429268903355033</v>
      </c>
      <c r="N324" s="20">
        <v>0.136069006781013</v>
      </c>
      <c r="O324" s="20">
        <v>1.47280371376018</v>
      </c>
      <c r="P324" s="20">
        <v>0.259450726978998</v>
      </c>
      <c r="Q324" s="30"/>
      <c r="R324" s="33">
        <v>52.3181246449918</v>
      </c>
      <c r="S324" s="31">
        <v>64.6701485954564</v>
      </c>
      <c r="T324" s="31">
        <v>46.2362501302206</v>
      </c>
      <c r="U324" s="31">
        <v>45.2354988574615</v>
      </c>
      <c r="V324" s="32">
        <v>52.1150055570326</v>
      </c>
    </row>
    <row r="325" spans="1:22">
      <c r="A325" s="18">
        <v>350000</v>
      </c>
      <c r="B325" s="3" t="s">
        <v>113</v>
      </c>
      <c r="C325" s="3">
        <v>2018</v>
      </c>
      <c r="D325" s="19"/>
      <c r="E325" s="67">
        <v>190.6</v>
      </c>
      <c r="F325" s="67">
        <v>883.7</v>
      </c>
      <c r="G325" s="67">
        <v>886.4</v>
      </c>
      <c r="H325" s="67">
        <v>724.6</v>
      </c>
      <c r="I325" s="67" t="s">
        <v>345</v>
      </c>
      <c r="J325" s="67">
        <v>325</v>
      </c>
      <c r="K325" s="67">
        <v>249.4</v>
      </c>
      <c r="L325" s="30"/>
      <c r="M325" s="34">
        <v>0.215684055675003</v>
      </c>
      <c r="N325" s="20">
        <v>0.182536101083032</v>
      </c>
      <c r="O325" s="20">
        <v>0.873685190356511</v>
      </c>
      <c r="P325" s="20">
        <v>0.232615384615385</v>
      </c>
      <c r="Q325" s="30"/>
      <c r="R325" s="33">
        <v>83.4535224694502</v>
      </c>
      <c r="S325" s="31">
        <v>69.6752764765698</v>
      </c>
      <c r="T325" s="31">
        <v>31.6465466199178</v>
      </c>
      <c r="U325" s="31">
        <v>40.637598183516</v>
      </c>
      <c r="V325" s="32">
        <v>56.3532359373635</v>
      </c>
    </row>
    <row r="326" spans="1:22">
      <c r="A326" s="18">
        <v>360000</v>
      </c>
      <c r="B326" s="3" t="s">
        <v>114</v>
      </c>
      <c r="C326" s="3">
        <v>2018</v>
      </c>
      <c r="D326" s="19"/>
      <c r="E326" s="67">
        <v>333.1</v>
      </c>
      <c r="F326" s="67">
        <v>719.7</v>
      </c>
      <c r="G326" s="67">
        <v>1169.8</v>
      </c>
      <c r="H326" s="67">
        <v>1004</v>
      </c>
      <c r="I326" s="67" t="s">
        <v>346</v>
      </c>
      <c r="J326" s="67">
        <v>214.2</v>
      </c>
      <c r="K326" s="67">
        <v>154.9</v>
      </c>
      <c r="L326" s="30"/>
      <c r="M326" s="34">
        <v>0.462831735445324</v>
      </c>
      <c r="N326" s="20">
        <v>0.141733629680287</v>
      </c>
      <c r="O326" s="20">
        <v>0.778970364741641</v>
      </c>
      <c r="P326" s="20">
        <v>0.276844070961718</v>
      </c>
      <c r="Q326" s="30"/>
      <c r="R326" s="33">
        <v>47.4254923230014</v>
      </c>
      <c r="S326" s="31">
        <v>65.2803042859515</v>
      </c>
      <c r="T326" s="31">
        <v>29.3400560512396</v>
      </c>
      <c r="U326" s="31">
        <v>48.2156310628456</v>
      </c>
      <c r="V326" s="32">
        <v>47.5653709307595</v>
      </c>
    </row>
    <row r="327" spans="1:22">
      <c r="A327" s="18">
        <v>370000</v>
      </c>
      <c r="B327" s="3" t="s">
        <v>115</v>
      </c>
      <c r="C327" s="3">
        <v>2018</v>
      </c>
      <c r="D327" s="19"/>
      <c r="E327" s="67">
        <v>677.1</v>
      </c>
      <c r="F327" s="67">
        <v>2085.6</v>
      </c>
      <c r="G327" s="67">
        <v>2728.1</v>
      </c>
      <c r="H327" s="67">
        <v>2617.1</v>
      </c>
      <c r="I327" s="67" t="s">
        <v>347</v>
      </c>
      <c r="J327" s="67">
        <v>873.4</v>
      </c>
      <c r="K327" s="67">
        <v>720.2</v>
      </c>
      <c r="L327" s="30"/>
      <c r="M327" s="34">
        <v>0.324654775604143</v>
      </c>
      <c r="N327" s="20">
        <v>0.04068765807705</v>
      </c>
      <c r="O327" s="20">
        <v>0.864082238389981</v>
      </c>
      <c r="P327" s="20">
        <v>0.175406457522326</v>
      </c>
      <c r="Q327" s="30"/>
      <c r="R327" s="33">
        <v>67.5682817650431</v>
      </c>
      <c r="S327" s="31">
        <v>54.3963009424589</v>
      </c>
      <c r="T327" s="31">
        <v>31.4126960268509</v>
      </c>
      <c r="U327" s="31">
        <v>30.8355632076725</v>
      </c>
      <c r="V327" s="32">
        <v>46.0532104855063</v>
      </c>
    </row>
    <row r="328" spans="1:22">
      <c r="A328" s="18">
        <v>410000</v>
      </c>
      <c r="B328" s="3" t="s">
        <v>116</v>
      </c>
      <c r="C328" s="3">
        <v>2018</v>
      </c>
      <c r="D328" s="19"/>
      <c r="E328" s="67">
        <v>486.4</v>
      </c>
      <c r="F328" s="67">
        <v>1520.1</v>
      </c>
      <c r="G328" s="67">
        <v>1901.8</v>
      </c>
      <c r="H328" s="67">
        <v>1816</v>
      </c>
      <c r="I328" s="67" t="s">
        <v>348</v>
      </c>
      <c r="J328" s="67">
        <v>414.2</v>
      </c>
      <c r="K328" s="67">
        <v>352.6</v>
      </c>
      <c r="L328" s="30"/>
      <c r="M328" s="34">
        <v>0.319978948753372</v>
      </c>
      <c r="N328" s="20">
        <v>0.0451151540645704</v>
      </c>
      <c r="O328" s="20">
        <v>0.59676052828308</v>
      </c>
      <c r="P328" s="20">
        <v>0.1487204249155</v>
      </c>
      <c r="Q328" s="30"/>
      <c r="R328" s="33">
        <v>68.24990188341</v>
      </c>
      <c r="S328" s="31">
        <v>54.8732015092691</v>
      </c>
      <c r="T328" s="31">
        <v>24.9028914723704</v>
      </c>
      <c r="U328" s="31">
        <v>26.2632448953029</v>
      </c>
      <c r="V328" s="32">
        <v>43.5723099400881</v>
      </c>
    </row>
    <row r="329" spans="1:22">
      <c r="A329" s="18">
        <v>420000</v>
      </c>
      <c r="B329" s="3" t="s">
        <v>117</v>
      </c>
      <c r="C329" s="3">
        <v>2018</v>
      </c>
      <c r="D329" s="19"/>
      <c r="E329" s="67">
        <v>554.1</v>
      </c>
      <c r="F329" s="67">
        <v>1047.5</v>
      </c>
      <c r="G329" s="67">
        <v>1941.7</v>
      </c>
      <c r="H329" s="67">
        <v>1996.1</v>
      </c>
      <c r="I329" s="67" t="s">
        <v>349</v>
      </c>
      <c r="J329" s="67">
        <v>429</v>
      </c>
      <c r="K329" s="67">
        <v>365.1</v>
      </c>
      <c r="L329" s="30"/>
      <c r="M329" s="34">
        <v>0.528973747016707</v>
      </c>
      <c r="N329" s="20">
        <v>-0.0280166864088169</v>
      </c>
      <c r="O329" s="20">
        <v>0.464160839160839</v>
      </c>
      <c r="P329" s="20">
        <v>0.148951048951049</v>
      </c>
      <c r="Q329" s="30"/>
      <c r="R329" s="33">
        <v>37.7836199450973</v>
      </c>
      <c r="S329" s="31">
        <v>46.9959236366437</v>
      </c>
      <c r="T329" s="31">
        <v>21.673830653384</v>
      </c>
      <c r="U329" s="31">
        <v>26.3027594427273</v>
      </c>
      <c r="V329" s="32">
        <v>33.1890334194631</v>
      </c>
    </row>
    <row r="330" spans="1:22">
      <c r="A330" s="18">
        <v>430000</v>
      </c>
      <c r="B330" s="3" t="s">
        <v>118</v>
      </c>
      <c r="C330" s="3">
        <v>2018</v>
      </c>
      <c r="D330" s="19"/>
      <c r="E330" s="67">
        <v>454.5</v>
      </c>
      <c r="F330" s="67">
        <v>947.9</v>
      </c>
      <c r="G330" s="67">
        <v>2129.2</v>
      </c>
      <c r="H330" s="67">
        <v>1610.2</v>
      </c>
      <c r="I330" s="67" t="s">
        <v>350</v>
      </c>
      <c r="J330" s="67">
        <v>364</v>
      </c>
      <c r="K330" s="67">
        <v>274</v>
      </c>
      <c r="L330" s="30"/>
      <c r="M330" s="34">
        <v>0.479480957906952</v>
      </c>
      <c r="N330" s="20">
        <v>0.243753522449746</v>
      </c>
      <c r="O330" s="20">
        <v>1.18190245293782</v>
      </c>
      <c r="P330" s="20">
        <v>0.247252747252747</v>
      </c>
      <c r="Q330" s="30"/>
      <c r="R330" s="33">
        <v>44.9984467228975</v>
      </c>
      <c r="S330" s="31">
        <v>76.2692119721039</v>
      </c>
      <c r="T330" s="31">
        <v>39.1522375677983</v>
      </c>
      <c r="U330" s="31">
        <v>43.1455274144233</v>
      </c>
      <c r="V330" s="32">
        <v>50.8913559193058</v>
      </c>
    </row>
    <row r="331" spans="1:22">
      <c r="A331" s="18">
        <v>440000</v>
      </c>
      <c r="B331" s="3" t="s">
        <v>119</v>
      </c>
      <c r="C331" s="3">
        <v>2018</v>
      </c>
      <c r="D331" s="19"/>
      <c r="E331" s="67">
        <v>636.6</v>
      </c>
      <c r="F331" s="67">
        <v>4283</v>
      </c>
      <c r="G331" s="67">
        <v>4571.3</v>
      </c>
      <c r="H331" s="67">
        <v>2450.6</v>
      </c>
      <c r="I331" s="67" t="s">
        <v>351</v>
      </c>
      <c r="J331" s="67">
        <v>1345.6</v>
      </c>
      <c r="K331" s="67">
        <v>997.6</v>
      </c>
      <c r="L331" s="30"/>
      <c r="M331" s="34">
        <v>0.148634134952136</v>
      </c>
      <c r="N331" s="20">
        <v>0.463916172642356</v>
      </c>
      <c r="O331" s="20">
        <v>2.26213513293764</v>
      </c>
      <c r="P331" s="20">
        <v>0.258620689655172</v>
      </c>
      <c r="Q331" s="30"/>
      <c r="R331" s="33">
        <v>93.2277455872451</v>
      </c>
      <c r="S331" s="31">
        <v>99.9836756245251</v>
      </c>
      <c r="T331" s="31">
        <v>65.4580083087879</v>
      </c>
      <c r="U331" s="31">
        <v>45.0932823312511</v>
      </c>
      <c r="V331" s="32">
        <v>75.9406779629523</v>
      </c>
    </row>
    <row r="332" spans="1:22">
      <c r="A332" s="18">
        <v>450000</v>
      </c>
      <c r="B332" s="3" t="s">
        <v>120</v>
      </c>
      <c r="C332" s="3">
        <v>2018</v>
      </c>
      <c r="D332" s="19"/>
      <c r="E332" s="67">
        <v>260.3</v>
      </c>
      <c r="F332" s="67">
        <v>565.5</v>
      </c>
      <c r="G332" s="67">
        <v>1248.9</v>
      </c>
      <c r="H332" s="67">
        <v>1126.8</v>
      </c>
      <c r="I332" s="67" t="s">
        <v>352</v>
      </c>
      <c r="J332" s="67">
        <v>234.3</v>
      </c>
      <c r="K332" s="67">
        <v>171.9</v>
      </c>
      <c r="L332" s="30"/>
      <c r="M332" s="34">
        <v>0.460300618921309</v>
      </c>
      <c r="N332" s="20">
        <v>0.0977660341100169</v>
      </c>
      <c r="O332" s="20">
        <v>0.839428433034633</v>
      </c>
      <c r="P332" s="20">
        <v>0.266325224071703</v>
      </c>
      <c r="Q332" s="30"/>
      <c r="R332" s="33">
        <v>47.7944666241809</v>
      </c>
      <c r="S332" s="31">
        <v>60.544405866654</v>
      </c>
      <c r="T332" s="31">
        <v>30.8123278250938</v>
      </c>
      <c r="U332" s="31">
        <v>46.413358054758</v>
      </c>
      <c r="V332" s="32">
        <v>46.3911395926717</v>
      </c>
    </row>
    <row r="333" spans="1:22">
      <c r="A333" s="18">
        <v>460000</v>
      </c>
      <c r="B333" s="3" t="s">
        <v>121</v>
      </c>
      <c r="C333" s="3">
        <v>2018</v>
      </c>
      <c r="D333" s="19"/>
      <c r="E333" s="67">
        <v>70.5</v>
      </c>
      <c r="F333" s="67">
        <v>187.5</v>
      </c>
      <c r="G333" s="67">
        <v>326.1</v>
      </c>
      <c r="H333" s="67">
        <v>267.8</v>
      </c>
      <c r="I333" s="67" t="s">
        <v>353</v>
      </c>
      <c r="J333" s="67">
        <v>78.9</v>
      </c>
      <c r="K333" s="67">
        <v>52</v>
      </c>
      <c r="L333" s="30"/>
      <c r="M333" s="34">
        <v>0.376</v>
      </c>
      <c r="N333" s="20">
        <v>0.178779515486047</v>
      </c>
      <c r="O333" s="20">
        <v>0.909302325581395</v>
      </c>
      <c r="P333" s="20">
        <v>0.340937896070976</v>
      </c>
      <c r="Q333" s="30"/>
      <c r="R333" s="33">
        <v>60.0834156553178</v>
      </c>
      <c r="S333" s="31">
        <v>69.2706419369739</v>
      </c>
      <c r="T333" s="31">
        <v>32.5138932675649</v>
      </c>
      <c r="U333" s="31">
        <v>59.1973073042931</v>
      </c>
      <c r="V333" s="32">
        <v>55.2663145410374</v>
      </c>
    </row>
    <row r="334" spans="1:22">
      <c r="A334" s="18">
        <v>500000</v>
      </c>
      <c r="B334" s="3" t="s">
        <v>122</v>
      </c>
      <c r="C334" s="3">
        <v>2018</v>
      </c>
      <c r="D334" s="19"/>
      <c r="E334" s="67">
        <v>388.7</v>
      </c>
      <c r="F334" s="67">
        <v>662.5</v>
      </c>
      <c r="G334" s="67">
        <v>1202.3</v>
      </c>
      <c r="H334" s="67">
        <v>1093</v>
      </c>
      <c r="I334" s="67" t="s">
        <v>354</v>
      </c>
      <c r="J334" s="67">
        <v>288.7</v>
      </c>
      <c r="K334" s="67">
        <v>271</v>
      </c>
      <c r="L334" s="30"/>
      <c r="M334" s="34">
        <v>0.586716981132075</v>
      </c>
      <c r="N334" s="20">
        <v>0.0909090909090909</v>
      </c>
      <c r="O334" s="20">
        <v>0.975932267884323</v>
      </c>
      <c r="P334" s="20">
        <v>0.0613093176307585</v>
      </c>
      <c r="Q334" s="30"/>
      <c r="R334" s="33">
        <v>29.3660819718691</v>
      </c>
      <c r="S334" s="31">
        <v>59.805821323986</v>
      </c>
      <c r="T334" s="31">
        <v>34.1364622003123</v>
      </c>
      <c r="U334" s="31">
        <v>11.2864436438387</v>
      </c>
      <c r="V334" s="32">
        <v>33.6487022850015</v>
      </c>
    </row>
    <row r="335" spans="1:22">
      <c r="A335" s="18">
        <v>510000</v>
      </c>
      <c r="B335" s="3" t="s">
        <v>123</v>
      </c>
      <c r="C335" s="3">
        <v>2018</v>
      </c>
      <c r="D335" s="19"/>
      <c r="E335" s="67">
        <v>881.6</v>
      </c>
      <c r="F335" s="67">
        <v>1662.1</v>
      </c>
      <c r="G335" s="67">
        <v>2884.2</v>
      </c>
      <c r="H335" s="67">
        <v>2532.1</v>
      </c>
      <c r="I335" s="67" t="s">
        <v>355</v>
      </c>
      <c r="J335" s="67">
        <v>667.4</v>
      </c>
      <c r="K335" s="67">
        <v>486.9</v>
      </c>
      <c r="L335" s="30"/>
      <c r="M335" s="34">
        <v>0.530413332531135</v>
      </c>
      <c r="N335" s="20">
        <v>0.122078912696762</v>
      </c>
      <c r="O335" s="20">
        <v>1.44938475449149</v>
      </c>
      <c r="P335" s="20">
        <v>0.270452502247528</v>
      </c>
      <c r="Q335" s="30"/>
      <c r="R335" s="33">
        <v>37.5737639174769</v>
      </c>
      <c r="S335" s="31">
        <v>63.1632282465022</v>
      </c>
      <c r="T335" s="31">
        <v>45.6659528369422</v>
      </c>
      <c r="U335" s="31">
        <v>47.120515610233</v>
      </c>
      <c r="V335" s="32">
        <v>48.3808651527886</v>
      </c>
    </row>
    <row r="336" spans="1:22">
      <c r="A336" s="18">
        <v>520000</v>
      </c>
      <c r="B336" s="3" t="s">
        <v>124</v>
      </c>
      <c r="C336" s="3">
        <v>2018</v>
      </c>
      <c r="D336" s="19"/>
      <c r="E336" s="67">
        <v>149.7</v>
      </c>
      <c r="F336" s="67">
        <v>490.1</v>
      </c>
      <c r="G336" s="67">
        <v>799.3</v>
      </c>
      <c r="H336" s="67">
        <v>636.6</v>
      </c>
      <c r="I336" s="67" t="s">
        <v>356</v>
      </c>
      <c r="J336" s="67">
        <v>185.8</v>
      </c>
      <c r="K336" s="67">
        <v>133.9</v>
      </c>
      <c r="L336" s="30"/>
      <c r="M336" s="34">
        <v>0.305447867782085</v>
      </c>
      <c r="N336" s="20">
        <v>0.203553108970349</v>
      </c>
      <c r="O336" s="20">
        <v>1.22210065645514</v>
      </c>
      <c r="P336" s="20">
        <v>0.279332615715823</v>
      </c>
      <c r="Q336" s="30"/>
      <c r="R336" s="33">
        <v>70.3681747467463</v>
      </c>
      <c r="S336" s="31">
        <v>71.9390894765968</v>
      </c>
      <c r="T336" s="31">
        <v>40.1311421552122</v>
      </c>
      <c r="U336" s="31">
        <v>48.6420121183584</v>
      </c>
      <c r="V336" s="32">
        <v>57.7701046242284</v>
      </c>
    </row>
    <row r="337" spans="1:22">
      <c r="A337" s="18">
        <v>530000</v>
      </c>
      <c r="B337" s="3" t="s">
        <v>125</v>
      </c>
      <c r="C337" s="3">
        <v>2018</v>
      </c>
      <c r="D337" s="19"/>
      <c r="E337" s="67">
        <v>176</v>
      </c>
      <c r="F337" s="67">
        <v>440.2</v>
      </c>
      <c r="G337" s="67">
        <v>878</v>
      </c>
      <c r="H337" s="67">
        <v>690.4</v>
      </c>
      <c r="I337" s="67" t="s">
        <v>357</v>
      </c>
      <c r="J337" s="67">
        <v>289.3</v>
      </c>
      <c r="K337" s="67">
        <v>219.1</v>
      </c>
      <c r="L337" s="30"/>
      <c r="M337" s="34">
        <v>0.399818264425261</v>
      </c>
      <c r="N337" s="20">
        <v>0.213667425968109</v>
      </c>
      <c r="O337" s="20">
        <v>1.84745212593314</v>
      </c>
      <c r="P337" s="20">
        <v>0.242654683719323</v>
      </c>
      <c r="Q337" s="30"/>
      <c r="R337" s="33">
        <v>56.6113007257062</v>
      </c>
      <c r="S337" s="31">
        <v>73.0285367675093</v>
      </c>
      <c r="T337" s="31">
        <v>55.3596690209538</v>
      </c>
      <c r="U337" s="31">
        <v>42.3577066692019</v>
      </c>
      <c r="V337" s="32">
        <v>56.8393032958428</v>
      </c>
    </row>
    <row r="338" spans="1:22">
      <c r="A338" s="18">
        <v>540000</v>
      </c>
      <c r="B338" s="3" t="s">
        <v>126</v>
      </c>
      <c r="C338" s="3">
        <v>2018</v>
      </c>
      <c r="D338" s="19"/>
      <c r="E338" s="67">
        <v>9.6</v>
      </c>
      <c r="F338" s="67">
        <v>36.6</v>
      </c>
      <c r="G338" s="67">
        <v>110.5</v>
      </c>
      <c r="H338" s="67">
        <v>94.7</v>
      </c>
      <c r="I338" s="67" t="s">
        <v>358</v>
      </c>
      <c r="J338" s="67">
        <v>37.6</v>
      </c>
      <c r="K338" s="67">
        <v>19.1</v>
      </c>
      <c r="L338" s="30"/>
      <c r="M338" s="34">
        <v>0.262295081967213</v>
      </c>
      <c r="N338" s="20">
        <v>0.142986425339366</v>
      </c>
      <c r="O338" s="20">
        <v>3.01948051948052</v>
      </c>
      <c r="P338" s="20">
        <v>0.492021276595745</v>
      </c>
      <c r="Q338" s="30"/>
      <c r="R338" s="33">
        <v>76.6587855656959</v>
      </c>
      <c r="S338" s="31">
        <v>65.4152471434032</v>
      </c>
      <c r="T338" s="31">
        <v>83.9008442634884</v>
      </c>
      <c r="U338" s="31">
        <v>85.0835571506417</v>
      </c>
      <c r="V338" s="32">
        <v>77.7646085308073</v>
      </c>
    </row>
    <row r="339" spans="1:22">
      <c r="A339" s="18">
        <v>610000</v>
      </c>
      <c r="B339" s="3" t="s">
        <v>127</v>
      </c>
      <c r="C339" s="3">
        <v>2018</v>
      </c>
      <c r="D339" s="19"/>
      <c r="E339" s="67">
        <v>258.2</v>
      </c>
      <c r="F339" s="67">
        <v>733.7</v>
      </c>
      <c r="G339" s="67">
        <v>1173.3</v>
      </c>
      <c r="H339" s="67">
        <v>1045.4</v>
      </c>
      <c r="I339" s="67" t="s">
        <v>359</v>
      </c>
      <c r="J339" s="67">
        <v>290.3</v>
      </c>
      <c r="K339" s="67">
        <v>207.2</v>
      </c>
      <c r="L339" s="30"/>
      <c r="M339" s="34">
        <v>0.351914951615102</v>
      </c>
      <c r="N339" s="20">
        <v>0.109008778658485</v>
      </c>
      <c r="O339" s="20">
        <v>0.698659139026111</v>
      </c>
      <c r="P339" s="20">
        <v>0.286255597657596</v>
      </c>
      <c r="Q339" s="30"/>
      <c r="R339" s="33">
        <v>63.5944210999013</v>
      </c>
      <c r="S339" s="31">
        <v>61.7553999054469</v>
      </c>
      <c r="T339" s="31">
        <v>27.3843212075197</v>
      </c>
      <c r="U339" s="31">
        <v>49.8281785888466</v>
      </c>
      <c r="V339" s="32">
        <v>50.6405802004286</v>
      </c>
    </row>
    <row r="340" spans="1:22">
      <c r="A340" s="18">
        <v>620000</v>
      </c>
      <c r="B340" s="3" t="s">
        <v>128</v>
      </c>
      <c r="C340" s="3">
        <v>2018</v>
      </c>
      <c r="D340" s="19"/>
      <c r="E340" s="67">
        <v>155.4</v>
      </c>
      <c r="F340" s="67">
        <v>299.3</v>
      </c>
      <c r="G340" s="67">
        <v>552.6</v>
      </c>
      <c r="H340" s="67">
        <v>508.2</v>
      </c>
      <c r="I340" s="67" t="s">
        <v>360</v>
      </c>
      <c r="J340" s="67">
        <v>125.9</v>
      </c>
      <c r="K340" s="67">
        <v>107.5</v>
      </c>
      <c r="L340" s="30"/>
      <c r="M340" s="34">
        <v>0.519211493484798</v>
      </c>
      <c r="N340" s="20">
        <v>0.0803474484256244</v>
      </c>
      <c r="O340" s="20">
        <v>1.00747745766439</v>
      </c>
      <c r="P340" s="20">
        <v>0.14614773629865</v>
      </c>
      <c r="Q340" s="30"/>
      <c r="R340" s="33">
        <v>39.2067155002397</v>
      </c>
      <c r="S340" s="31">
        <v>58.6681910921329</v>
      </c>
      <c r="T340" s="31">
        <v>34.9046490416284</v>
      </c>
      <c r="U340" s="31">
        <v>25.8224468400746</v>
      </c>
      <c r="V340" s="32">
        <v>39.6505006185189</v>
      </c>
    </row>
    <row r="341" spans="1:22">
      <c r="A341" s="18">
        <v>630000</v>
      </c>
      <c r="B341" s="3" t="s">
        <v>129</v>
      </c>
      <c r="C341" s="3">
        <v>2018</v>
      </c>
      <c r="D341" s="19"/>
      <c r="E341" s="67">
        <v>44.7</v>
      </c>
      <c r="F341" s="67">
        <v>100.3</v>
      </c>
      <c r="G341" s="67">
        <v>217.7</v>
      </c>
      <c r="H341" s="67">
        <v>221.7</v>
      </c>
      <c r="I341" s="67" t="s">
        <v>361</v>
      </c>
      <c r="J341" s="67">
        <v>72.9</v>
      </c>
      <c r="K341" s="67">
        <v>52.5</v>
      </c>
      <c r="L341" s="30"/>
      <c r="M341" s="34">
        <v>0.445663010967099</v>
      </c>
      <c r="N341" s="20">
        <v>-0.0183739090491502</v>
      </c>
      <c r="O341" s="20">
        <v>0.373103448275862</v>
      </c>
      <c r="P341" s="20">
        <v>0.279835390946502</v>
      </c>
      <c r="Q341" s="30"/>
      <c r="R341" s="33">
        <v>49.928268491697</v>
      </c>
      <c r="S341" s="31">
        <v>48.0345797983685</v>
      </c>
      <c r="T341" s="31">
        <v>19.4564057473968</v>
      </c>
      <c r="U341" s="31">
        <v>48.7281563732241</v>
      </c>
      <c r="V341" s="32">
        <v>41.5368526026716</v>
      </c>
    </row>
    <row r="342" spans="1:22">
      <c r="A342" s="18">
        <v>640000</v>
      </c>
      <c r="B342" s="3" t="s">
        <v>130</v>
      </c>
      <c r="C342" s="3">
        <v>2018</v>
      </c>
      <c r="D342" s="19"/>
      <c r="E342" s="67">
        <v>63.6</v>
      </c>
      <c r="F342" s="67">
        <v>152.5</v>
      </c>
      <c r="G342" s="67">
        <v>268.8</v>
      </c>
      <c r="H342" s="67">
        <v>240.1</v>
      </c>
      <c r="I342" s="67" t="s">
        <v>362</v>
      </c>
      <c r="J342" s="67">
        <v>63.9</v>
      </c>
      <c r="K342" s="67">
        <v>48</v>
      </c>
      <c r="L342" s="30"/>
      <c r="M342" s="34">
        <v>0.417049180327869</v>
      </c>
      <c r="N342" s="20">
        <v>0.106770833333333</v>
      </c>
      <c r="O342" s="20">
        <v>1.1568718186025</v>
      </c>
      <c r="P342" s="20">
        <v>0.248826291079812</v>
      </c>
      <c r="Q342" s="30"/>
      <c r="R342" s="33">
        <v>54.099458582713</v>
      </c>
      <c r="S342" s="31">
        <v>61.5143432456411</v>
      </c>
      <c r="T342" s="31">
        <v>38.5426928460754</v>
      </c>
      <c r="U342" s="31">
        <v>43.4151344917213</v>
      </c>
      <c r="V342" s="32">
        <v>49.3929072915377</v>
      </c>
    </row>
    <row r="343" spans="1:22">
      <c r="A343" s="18">
        <v>650000</v>
      </c>
      <c r="B343" s="3" t="s">
        <v>131</v>
      </c>
      <c r="C343" s="3">
        <v>2018</v>
      </c>
      <c r="D343" s="19"/>
      <c r="E343" s="67">
        <v>211</v>
      </c>
      <c r="F343" s="67">
        <v>484.3</v>
      </c>
      <c r="G343" s="67">
        <v>1041.7</v>
      </c>
      <c r="H343" s="67">
        <v>920.2</v>
      </c>
      <c r="I343" s="67" t="s">
        <v>363</v>
      </c>
      <c r="J343" s="67">
        <v>283.7</v>
      </c>
      <c r="K343" s="67">
        <v>235.8</v>
      </c>
      <c r="L343" s="30"/>
      <c r="M343" s="34">
        <v>0.435680363411109</v>
      </c>
      <c r="N343" s="20">
        <v>0.116636267639436</v>
      </c>
      <c r="O343" s="20">
        <v>1.73061987631238</v>
      </c>
      <c r="P343" s="20">
        <v>0.168840324286218</v>
      </c>
      <c r="Q343" s="30"/>
      <c r="R343" s="33">
        <v>51.3834920544787</v>
      </c>
      <c r="S343" s="31">
        <v>62.5769825401026</v>
      </c>
      <c r="T343" s="31">
        <v>52.5145760788681</v>
      </c>
      <c r="U343" s="31">
        <v>29.7105383049735</v>
      </c>
      <c r="V343" s="32">
        <v>49.0463972446057</v>
      </c>
    </row>
    <row r="344" spans="1:22">
      <c r="A344" s="18">
        <v>110000</v>
      </c>
      <c r="B344" s="3" t="s">
        <v>101</v>
      </c>
      <c r="C344" s="3">
        <v>2019</v>
      </c>
      <c r="D344" s="19"/>
      <c r="E344" s="67">
        <v>302.614</v>
      </c>
      <c r="F344" s="67">
        <v>1445.627</v>
      </c>
      <c r="G344" s="67">
        <v>2760.6308</v>
      </c>
      <c r="H344" s="67">
        <v>1698.289</v>
      </c>
      <c r="I344" s="67">
        <v>6018.5263</v>
      </c>
      <c r="J344" s="67">
        <v>1483.5646356226</v>
      </c>
      <c r="K344" s="67">
        <v>1226.1392470583</v>
      </c>
      <c r="L344" s="30"/>
      <c r="M344" s="34">
        <v>0.209330622629489</v>
      </c>
      <c r="N344" s="20">
        <v>0.384818498728624</v>
      </c>
      <c r="O344" s="20">
        <v>3.44261820881675</v>
      </c>
      <c r="P344" s="20">
        <v>0.173518148372597</v>
      </c>
      <c r="Q344" s="30"/>
      <c r="R344" s="33">
        <v>84.3796961543901</v>
      </c>
      <c r="S344" s="31">
        <v>91.463797655318</v>
      </c>
      <c r="T344" s="31">
        <v>94.2050715412198</v>
      </c>
      <c r="U344" s="31">
        <v>30.5120250245364</v>
      </c>
      <c r="V344" s="32">
        <v>75.1401475938661</v>
      </c>
    </row>
    <row r="345" spans="1:22">
      <c r="A345" s="18">
        <v>120000</v>
      </c>
      <c r="B345" s="3" t="s">
        <v>102</v>
      </c>
      <c r="C345" s="3">
        <v>2019</v>
      </c>
      <c r="D345" s="19"/>
      <c r="E345" s="67">
        <v>226.309</v>
      </c>
      <c r="F345" s="67">
        <v>469.261</v>
      </c>
      <c r="G345" s="67">
        <v>1021.169</v>
      </c>
      <c r="H345" s="67">
        <v>1000.5191</v>
      </c>
      <c r="I345" s="67">
        <v>556.464</v>
      </c>
      <c r="J345" s="67">
        <v>333.0117077211</v>
      </c>
      <c r="K345" s="67">
        <v>303.6760819769</v>
      </c>
      <c r="L345" s="30"/>
      <c r="M345" s="34">
        <v>0.482266798221033</v>
      </c>
      <c r="N345" s="20">
        <v>0.0202218242034374</v>
      </c>
      <c r="O345" s="20">
        <v>0.800011501358598</v>
      </c>
      <c r="P345" s="20">
        <v>0.0880918750423298</v>
      </c>
      <c r="Q345" s="30"/>
      <c r="R345" s="33">
        <v>44.5923399817289</v>
      </c>
      <c r="S345" s="31">
        <v>52.1918567595438</v>
      </c>
      <c r="T345" s="31">
        <v>29.8524487294315</v>
      </c>
      <c r="U345" s="31">
        <v>15.8753002756669</v>
      </c>
      <c r="V345" s="32">
        <v>35.6279864365928</v>
      </c>
    </row>
    <row r="346" spans="1:22">
      <c r="A346" s="18">
        <v>130000</v>
      </c>
      <c r="B346" s="3" t="s">
        <v>103</v>
      </c>
      <c r="C346" s="3">
        <v>2019</v>
      </c>
      <c r="D346" s="19"/>
      <c r="E346" s="67">
        <v>466.673</v>
      </c>
      <c r="F346" s="67">
        <v>1187.848</v>
      </c>
      <c r="G346" s="67">
        <v>2437.3788</v>
      </c>
      <c r="H346" s="67">
        <v>2425.6699</v>
      </c>
      <c r="I346" s="67">
        <v>910.0186</v>
      </c>
      <c r="J346" s="67">
        <v>504.7167517189</v>
      </c>
      <c r="K346" s="67">
        <v>389.9511715878</v>
      </c>
      <c r="L346" s="30"/>
      <c r="M346" s="34">
        <v>0.392872657107643</v>
      </c>
      <c r="N346" s="20">
        <v>0.00480389014625059</v>
      </c>
      <c r="O346" s="20">
        <v>0.550019371165431</v>
      </c>
      <c r="P346" s="20">
        <v>0.227386112587399</v>
      </c>
      <c r="Q346" s="30"/>
      <c r="R346" s="33">
        <v>57.6237987999632</v>
      </c>
      <c r="S346" s="31">
        <v>50.5311389380845</v>
      </c>
      <c r="T346" s="31">
        <v>23.7646532149372</v>
      </c>
      <c r="U346" s="31">
        <v>39.7416277481128</v>
      </c>
      <c r="V346" s="32">
        <v>42.9153046752744</v>
      </c>
    </row>
    <row r="347" spans="1:22">
      <c r="A347" s="18">
        <v>140000</v>
      </c>
      <c r="B347" s="3" t="s">
        <v>104</v>
      </c>
      <c r="C347" s="3">
        <v>2019</v>
      </c>
      <c r="D347" s="19"/>
      <c r="E347" s="67">
        <v>273.622</v>
      </c>
      <c r="F347" s="67">
        <v>597.912</v>
      </c>
      <c r="G347" s="67">
        <v>1232.4926</v>
      </c>
      <c r="H347" s="67">
        <v>1168.8262</v>
      </c>
      <c r="I347" s="67">
        <v>1639.7606</v>
      </c>
      <c r="J347" s="67">
        <v>269.293253571</v>
      </c>
      <c r="K347" s="67">
        <v>234.3757297513</v>
      </c>
      <c r="L347" s="30"/>
      <c r="M347" s="34">
        <v>0.457629216339528</v>
      </c>
      <c r="N347" s="20">
        <v>0.0516566184657012</v>
      </c>
      <c r="O347" s="20">
        <v>1.88146486539825</v>
      </c>
      <c r="P347" s="20">
        <v>0.129663566972701</v>
      </c>
      <c r="Q347" s="30"/>
      <c r="R347" s="33">
        <v>48.1838911692107</v>
      </c>
      <c r="S347" s="31">
        <v>55.5778047634474</v>
      </c>
      <c r="T347" s="31">
        <v>56.187945505463</v>
      </c>
      <c r="U347" s="31">
        <v>22.9980903542791</v>
      </c>
      <c r="V347" s="32">
        <v>45.7369329481</v>
      </c>
    </row>
    <row r="348" spans="1:22">
      <c r="A348" s="18">
        <v>150000</v>
      </c>
      <c r="B348" s="3" t="s">
        <v>105</v>
      </c>
      <c r="C348" s="3">
        <v>2019</v>
      </c>
      <c r="D348" s="19"/>
      <c r="E348" s="67">
        <v>298.75</v>
      </c>
      <c r="F348" s="67">
        <v>464.674</v>
      </c>
      <c r="G348" s="67">
        <v>1060.8818</v>
      </c>
      <c r="H348" s="67">
        <v>1201.3596</v>
      </c>
      <c r="I348" s="67">
        <v>595.8792</v>
      </c>
      <c r="J348" s="67">
        <v>245.5276233758</v>
      </c>
      <c r="K348" s="67">
        <v>197.7514945466</v>
      </c>
      <c r="L348" s="30"/>
      <c r="M348" s="34">
        <v>0.642923856294951</v>
      </c>
      <c r="N348" s="20">
        <v>-0.132416071234326</v>
      </c>
      <c r="O348" s="20">
        <v>0.78053506308421</v>
      </c>
      <c r="P348" s="20">
        <v>0.194585554864736</v>
      </c>
      <c r="Q348" s="30"/>
      <c r="R348" s="33">
        <v>21.1725072043954</v>
      </c>
      <c r="S348" s="31">
        <v>35.750712813583</v>
      </c>
      <c r="T348" s="31">
        <v>29.3781595049126</v>
      </c>
      <c r="U348" s="31">
        <v>34.1216619427459</v>
      </c>
      <c r="V348" s="32">
        <v>30.1057603664092</v>
      </c>
    </row>
    <row r="349" spans="1:22">
      <c r="A349" s="18">
        <v>210000</v>
      </c>
      <c r="B349" s="3" t="s">
        <v>106</v>
      </c>
      <c r="C349" s="3">
        <v>2019</v>
      </c>
      <c r="D349" s="19"/>
      <c r="E349" s="67">
        <v>815.974</v>
      </c>
      <c r="F349" s="67">
        <v>1210.25</v>
      </c>
      <c r="G349" s="67">
        <v>2486.4367</v>
      </c>
      <c r="H349" s="67">
        <v>2949.9588</v>
      </c>
      <c r="I349" s="67">
        <v>303.6523</v>
      </c>
      <c r="J349" s="67">
        <v>548.7618707824</v>
      </c>
      <c r="K349" s="67">
        <v>505.6116870425</v>
      </c>
      <c r="L349" s="30"/>
      <c r="M349" s="34">
        <v>0.67421937616195</v>
      </c>
      <c r="N349" s="20">
        <v>-0.186420229398963</v>
      </c>
      <c r="O349" s="20">
        <v>0.149861170334573</v>
      </c>
      <c r="P349" s="20">
        <v>0.0786318912397802</v>
      </c>
      <c r="Q349" s="30"/>
      <c r="R349" s="33">
        <v>16.6103930293206</v>
      </c>
      <c r="S349" s="31">
        <v>29.9337422931315</v>
      </c>
      <c r="T349" s="31">
        <v>14.0200212610278</v>
      </c>
      <c r="U349" s="31">
        <v>14.2544502297873</v>
      </c>
      <c r="V349" s="32">
        <v>18.7046517033168</v>
      </c>
    </row>
    <row r="350" spans="1:22">
      <c r="A350" s="18">
        <v>220000</v>
      </c>
      <c r="B350" s="3" t="s">
        <v>107</v>
      </c>
      <c r="C350" s="3">
        <v>2019</v>
      </c>
      <c r="D350" s="19"/>
      <c r="E350" s="67">
        <v>375.911</v>
      </c>
      <c r="F350" s="67">
        <v>506.204</v>
      </c>
      <c r="G350" s="67">
        <v>1142.808</v>
      </c>
      <c r="H350" s="67">
        <v>1263.6426</v>
      </c>
      <c r="I350" s="67">
        <v>501.8532</v>
      </c>
      <c r="J350" s="67">
        <v>205.2665026684</v>
      </c>
      <c r="K350" s="67">
        <v>165.9946366091</v>
      </c>
      <c r="L350" s="30"/>
      <c r="M350" s="34">
        <v>0.742607723368444</v>
      </c>
      <c r="N350" s="20">
        <v>-0.105734821597329</v>
      </c>
      <c r="O350" s="20">
        <v>0.568920378862167</v>
      </c>
      <c r="P350" s="20">
        <v>0.191321358082191</v>
      </c>
      <c r="Q350" s="30"/>
      <c r="R350" s="33">
        <v>6.64106037318913</v>
      </c>
      <c r="S350" s="31">
        <v>38.6246404491933</v>
      </c>
      <c r="T350" s="31">
        <v>24.2249295835841</v>
      </c>
      <c r="U350" s="31">
        <v>33.5623826019798</v>
      </c>
      <c r="V350" s="32">
        <v>25.7632532519866</v>
      </c>
    </row>
    <row r="351" spans="1:22">
      <c r="A351" s="18">
        <v>230000</v>
      </c>
      <c r="B351" s="3" t="s">
        <v>108</v>
      </c>
      <c r="C351" s="3">
        <v>2019</v>
      </c>
      <c r="D351" s="19"/>
      <c r="E351" s="67">
        <v>599.825</v>
      </c>
      <c r="F351" s="67">
        <v>765.099</v>
      </c>
      <c r="G351" s="67">
        <v>1785.4306</v>
      </c>
      <c r="H351" s="67">
        <v>2094.7803</v>
      </c>
      <c r="I351" s="67">
        <v>-433.6545</v>
      </c>
      <c r="J351" s="67">
        <v>341.4072253635</v>
      </c>
      <c r="K351" s="67">
        <v>302.1242744396</v>
      </c>
      <c r="L351" s="30"/>
      <c r="M351" s="34">
        <v>0.78398351063065</v>
      </c>
      <c r="N351" s="20">
        <v>-0.173263357309996</v>
      </c>
      <c r="O351" s="20">
        <v>-0.317713293926988</v>
      </c>
      <c r="P351" s="20">
        <v>0.115061861628954</v>
      </c>
      <c r="Q351" s="30"/>
      <c r="R351" s="33">
        <v>0.609492072806463</v>
      </c>
      <c r="S351" s="31">
        <v>31.3509134829786</v>
      </c>
      <c r="T351" s="31">
        <v>2.63367192265403</v>
      </c>
      <c r="U351" s="31">
        <v>20.4962705551846</v>
      </c>
      <c r="V351" s="32">
        <v>13.7725870084059</v>
      </c>
    </row>
    <row r="352" spans="1:22">
      <c r="A352" s="18">
        <v>310000</v>
      </c>
      <c r="B352" s="3" t="s">
        <v>109</v>
      </c>
      <c r="C352" s="3">
        <v>2019</v>
      </c>
      <c r="D352" s="19"/>
      <c r="E352" s="67">
        <v>511.931</v>
      </c>
      <c r="F352" s="67">
        <v>1077.642</v>
      </c>
      <c r="G352" s="67">
        <v>2933.6744</v>
      </c>
      <c r="H352" s="67">
        <v>2779.6783</v>
      </c>
      <c r="I352" s="67">
        <v>2290.3106</v>
      </c>
      <c r="J352" s="67">
        <v>1356.6370244221</v>
      </c>
      <c r="K352" s="67">
        <v>891.7698503004</v>
      </c>
      <c r="L352" s="30"/>
      <c r="M352" s="34">
        <v>0.47504737194727</v>
      </c>
      <c r="N352" s="20">
        <v>0.0524925670006187</v>
      </c>
      <c r="O352" s="20">
        <v>1.44083385915589</v>
      </c>
      <c r="P352" s="20">
        <v>0.342661423618248</v>
      </c>
      <c r="Q352" s="30"/>
      <c r="R352" s="33">
        <v>45.6447540997692</v>
      </c>
      <c r="S352" s="31">
        <v>55.6678476073596</v>
      </c>
      <c r="T352" s="31">
        <v>45.4577218729165</v>
      </c>
      <c r="U352" s="31">
        <v>59.4926122183795</v>
      </c>
      <c r="V352" s="32">
        <v>51.5657339496062</v>
      </c>
    </row>
    <row r="353" spans="1:22">
      <c r="A353" s="18">
        <v>320000</v>
      </c>
      <c r="B353" s="3" t="s">
        <v>110</v>
      </c>
      <c r="C353" s="3">
        <v>2019</v>
      </c>
      <c r="D353" s="19"/>
      <c r="E353" s="67">
        <v>918.11</v>
      </c>
      <c r="F353" s="67">
        <v>2499.325</v>
      </c>
      <c r="G353" s="67">
        <v>3759.1824</v>
      </c>
      <c r="H353" s="67">
        <v>3382.2779</v>
      </c>
      <c r="I353" s="67">
        <v>4932.4256</v>
      </c>
      <c r="J353" s="67">
        <v>1336.4003296589</v>
      </c>
      <c r="K353" s="67">
        <v>1091.8106675727</v>
      </c>
      <c r="L353" s="30"/>
      <c r="M353" s="34">
        <v>0.367343182659318</v>
      </c>
      <c r="N353" s="20">
        <v>0.100262360240886</v>
      </c>
      <c r="O353" s="20">
        <v>1.44331219174615</v>
      </c>
      <c r="P353" s="20">
        <v>0.183021252433115</v>
      </c>
      <c r="Q353" s="30"/>
      <c r="R353" s="33">
        <v>61.3453659047081</v>
      </c>
      <c r="S353" s="31">
        <v>60.8132935968993</v>
      </c>
      <c r="T353" s="31">
        <v>45.5180741008636</v>
      </c>
      <c r="U353" s="31">
        <v>32.1402631879398</v>
      </c>
      <c r="V353" s="32">
        <v>49.9542491976027</v>
      </c>
    </row>
    <row r="354" spans="1:22">
      <c r="A354" s="18">
        <v>330000</v>
      </c>
      <c r="B354" s="3" t="s">
        <v>111</v>
      </c>
      <c r="C354" s="3">
        <v>2019</v>
      </c>
      <c r="D354" s="19"/>
      <c r="E354" s="67">
        <v>856.865</v>
      </c>
      <c r="F354" s="67">
        <v>2174.856</v>
      </c>
      <c r="G354" s="67">
        <v>3040.0204</v>
      </c>
      <c r="H354" s="67">
        <v>3138.487</v>
      </c>
      <c r="I354" s="67">
        <v>3585.3633</v>
      </c>
      <c r="J354" s="67">
        <v>1154.4656221114</v>
      </c>
      <c r="K354" s="67">
        <v>950.5265944439</v>
      </c>
      <c r="L354" s="30"/>
      <c r="M354" s="34">
        <v>0.393987004197059</v>
      </c>
      <c r="N354" s="20">
        <v>-0.0323901115926723</v>
      </c>
      <c r="O354" s="20">
        <v>1.18261650725776</v>
      </c>
      <c r="P354" s="20">
        <v>0.176652317541094</v>
      </c>
      <c r="Q354" s="30"/>
      <c r="R354" s="33">
        <v>57.4613545052468</v>
      </c>
      <c r="S354" s="31">
        <v>46.5248472189662</v>
      </c>
      <c r="T354" s="31">
        <v>39.1696261819226</v>
      </c>
      <c r="U354" s="31">
        <v>31.0490257580032</v>
      </c>
      <c r="V354" s="32">
        <v>43.5512134160347</v>
      </c>
    </row>
    <row r="355" spans="1:22">
      <c r="A355" s="18">
        <v>340000</v>
      </c>
      <c r="B355" s="3" t="s">
        <v>112</v>
      </c>
      <c r="C355" s="3">
        <v>2019</v>
      </c>
      <c r="D355" s="19"/>
      <c r="E355" s="67">
        <v>356.694</v>
      </c>
      <c r="F355" s="67">
        <v>860.285</v>
      </c>
      <c r="G355" s="67">
        <v>1514.5744</v>
      </c>
      <c r="H355" s="67">
        <v>1298.9124</v>
      </c>
      <c r="I355" s="67">
        <v>1909.7166</v>
      </c>
      <c r="J355" s="67">
        <v>350.9787337264</v>
      </c>
      <c r="K355" s="67">
        <v>266.1918405655</v>
      </c>
      <c r="L355" s="30"/>
      <c r="M355" s="34">
        <v>0.414623060962356</v>
      </c>
      <c r="N355" s="20">
        <v>0.14239115622184</v>
      </c>
      <c r="O355" s="20">
        <v>1.56922724221207</v>
      </c>
      <c r="P355" s="20">
        <v>0.241572736503729</v>
      </c>
      <c r="Q355" s="30"/>
      <c r="R355" s="33">
        <v>54.4531268903452</v>
      </c>
      <c r="S355" s="31">
        <v>65.3511286935271</v>
      </c>
      <c r="T355" s="31">
        <v>48.5843509426244</v>
      </c>
      <c r="U355" s="31">
        <v>42.1723285300171</v>
      </c>
      <c r="V355" s="32">
        <v>52.6402337641285</v>
      </c>
    </row>
    <row r="356" spans="1:22">
      <c r="A356" s="18">
        <v>350000</v>
      </c>
      <c r="B356" s="3" t="s">
        <v>113</v>
      </c>
      <c r="C356" s="3">
        <v>2019</v>
      </c>
      <c r="D356" s="19"/>
      <c r="E356" s="67">
        <v>199.128</v>
      </c>
      <c r="F356" s="67">
        <v>938.205</v>
      </c>
      <c r="G356" s="67">
        <v>931.7788</v>
      </c>
      <c r="H356" s="67">
        <v>782.1576</v>
      </c>
      <c r="I356" s="67">
        <v>976.2145</v>
      </c>
      <c r="J356" s="67">
        <v>373.3577854844</v>
      </c>
      <c r="K356" s="67">
        <v>297.5381224885</v>
      </c>
      <c r="L356" s="30"/>
      <c r="M356" s="34">
        <v>0.212243592818201</v>
      </c>
      <c r="N356" s="20">
        <v>0.160575879167888</v>
      </c>
      <c r="O356" s="20">
        <v>0.858336564576953</v>
      </c>
      <c r="P356" s="20">
        <v>0.20307508224994</v>
      </c>
      <c r="Q356" s="30"/>
      <c r="R356" s="33">
        <v>83.9550570160735</v>
      </c>
      <c r="S356" s="31">
        <v>67.3098667036125</v>
      </c>
      <c r="T356" s="31">
        <v>31.2727776732624</v>
      </c>
      <c r="U356" s="31">
        <v>35.5762364049237</v>
      </c>
      <c r="V356" s="32">
        <v>54.528484449468</v>
      </c>
    </row>
    <row r="357" spans="1:22">
      <c r="A357" s="18">
        <v>360000</v>
      </c>
      <c r="B357" s="3" t="s">
        <v>114</v>
      </c>
      <c r="C357" s="3">
        <v>2019</v>
      </c>
      <c r="D357" s="19"/>
      <c r="E357" s="67">
        <v>348.408</v>
      </c>
      <c r="F357" s="67">
        <v>748.496</v>
      </c>
      <c r="G357" s="67">
        <v>1047.2263</v>
      </c>
      <c r="H357" s="67">
        <v>1083.9147</v>
      </c>
      <c r="I357" s="67">
        <v>824.6002</v>
      </c>
      <c r="J357" s="67">
        <v>237.1108867116</v>
      </c>
      <c r="K357" s="67">
        <v>190.9336301397</v>
      </c>
      <c r="L357" s="30"/>
      <c r="M357" s="34">
        <v>0.465477437421175</v>
      </c>
      <c r="N357" s="20">
        <v>-0.0350338794967239</v>
      </c>
      <c r="O357" s="20">
        <v>0.751752386717525</v>
      </c>
      <c r="P357" s="20">
        <v>0.194749626271129</v>
      </c>
      <c r="Q357" s="30"/>
      <c r="R357" s="33">
        <v>47.0398142918216</v>
      </c>
      <c r="S357" s="31">
        <v>46.2400780366766</v>
      </c>
      <c r="T357" s="31">
        <v>28.6772452483524</v>
      </c>
      <c r="U357" s="31">
        <v>34.1497735285721</v>
      </c>
      <c r="V357" s="32">
        <v>39.0267277763557</v>
      </c>
    </row>
    <row r="358" spans="1:22">
      <c r="A358" s="18">
        <v>370000</v>
      </c>
      <c r="B358" s="3" t="s">
        <v>115</v>
      </c>
      <c r="C358" s="3">
        <v>2019</v>
      </c>
      <c r="D358" s="19"/>
      <c r="E358" s="67">
        <v>711.182</v>
      </c>
      <c r="F358" s="67">
        <v>2156.829</v>
      </c>
      <c r="G358" s="67">
        <v>2784.7012</v>
      </c>
      <c r="H358" s="67">
        <v>2872.6906</v>
      </c>
      <c r="I358" s="67">
        <v>2217.2351</v>
      </c>
      <c r="J358" s="67">
        <v>1041.8592576052</v>
      </c>
      <c r="K358" s="67">
        <v>866.9638107781</v>
      </c>
      <c r="L358" s="30"/>
      <c r="M358" s="34">
        <v>0.329734995217516</v>
      </c>
      <c r="N358" s="20">
        <v>-0.0315974295554582</v>
      </c>
      <c r="O358" s="20">
        <v>0.773091560666957</v>
      </c>
      <c r="P358" s="20">
        <v>0.167868592183086</v>
      </c>
      <c r="Q358" s="30"/>
      <c r="R358" s="33">
        <v>66.8277111655081</v>
      </c>
      <c r="S358" s="31">
        <v>46.6102296820815</v>
      </c>
      <c r="T358" s="31">
        <v>29.1968957163571</v>
      </c>
      <c r="U358" s="31">
        <v>29.5440441484487</v>
      </c>
      <c r="V358" s="32">
        <v>43.0447201780988</v>
      </c>
    </row>
    <row r="359" spans="1:22">
      <c r="A359" s="18">
        <v>410000</v>
      </c>
      <c r="B359" s="3" t="s">
        <v>116</v>
      </c>
      <c r="C359" s="3">
        <v>2019</v>
      </c>
      <c r="D359" s="19"/>
      <c r="E359" s="67">
        <v>505.612</v>
      </c>
      <c r="F359" s="67">
        <v>1628.228</v>
      </c>
      <c r="G359" s="67">
        <v>2053.0445</v>
      </c>
      <c r="H359" s="67">
        <v>1930.969</v>
      </c>
      <c r="I359" s="67">
        <v>1326.2626</v>
      </c>
      <c r="J359" s="67">
        <v>487.309405421</v>
      </c>
      <c r="K359" s="67">
        <v>408.5155449954</v>
      </c>
      <c r="L359" s="30"/>
      <c r="M359" s="34">
        <v>0.310528992254156</v>
      </c>
      <c r="N359" s="20">
        <v>0.0594607179727473</v>
      </c>
      <c r="O359" s="20">
        <v>0.621537978480111</v>
      </c>
      <c r="P359" s="20">
        <v>0.161691647132334</v>
      </c>
      <c r="Q359" s="30"/>
      <c r="R359" s="33">
        <v>69.6274722411523</v>
      </c>
      <c r="S359" s="31">
        <v>56.4184107151736</v>
      </c>
      <c r="T359" s="31">
        <v>25.5062706669617</v>
      </c>
      <c r="U359" s="31">
        <v>28.4857017793837</v>
      </c>
      <c r="V359" s="32">
        <v>45.0094638506678</v>
      </c>
    </row>
    <row r="360" spans="1:22">
      <c r="A360" s="18">
        <v>420000</v>
      </c>
      <c r="B360" s="3" t="s">
        <v>117</v>
      </c>
      <c r="C360" s="3">
        <v>2019</v>
      </c>
      <c r="D360" s="19"/>
      <c r="E360" s="67">
        <v>584.304</v>
      </c>
      <c r="F360" s="67">
        <v>1100.452</v>
      </c>
      <c r="G360" s="67">
        <v>2418.0208</v>
      </c>
      <c r="H360" s="67">
        <v>2264.4781</v>
      </c>
      <c r="I360" s="67">
        <v>1017.13</v>
      </c>
      <c r="J360" s="67">
        <v>513.0611856742</v>
      </c>
      <c r="K360" s="67">
        <v>427.4400815441</v>
      </c>
      <c r="L360" s="30"/>
      <c r="M360" s="34">
        <v>0.530967275265073</v>
      </c>
      <c r="N360" s="20">
        <v>0.063499329699728</v>
      </c>
      <c r="O360" s="20">
        <v>0.603725405934153</v>
      </c>
      <c r="P360" s="20">
        <v>0.166882832926813</v>
      </c>
      <c r="Q360" s="30"/>
      <c r="R360" s="33">
        <v>37.4930127425669</v>
      </c>
      <c r="S360" s="31">
        <v>56.8534232430567</v>
      </c>
      <c r="T360" s="31">
        <v>25.0724998152028</v>
      </c>
      <c r="U360" s="31">
        <v>29.3751466144671</v>
      </c>
      <c r="V360" s="32">
        <v>37.1985206038234</v>
      </c>
    </row>
    <row r="361" spans="1:22">
      <c r="A361" s="18">
        <v>430000</v>
      </c>
      <c r="B361" s="3" t="s">
        <v>118</v>
      </c>
      <c r="C361" s="3">
        <v>2019</v>
      </c>
      <c r="D361" s="19"/>
      <c r="E361" s="67">
        <v>485.988</v>
      </c>
      <c r="F361" s="67">
        <v>1071.846</v>
      </c>
      <c r="G361" s="67">
        <v>1767.5386</v>
      </c>
      <c r="H361" s="67">
        <v>1620.1643</v>
      </c>
      <c r="I361" s="67">
        <v>1836.6531</v>
      </c>
      <c r="J361" s="67">
        <v>406.4114641224</v>
      </c>
      <c r="K361" s="67">
        <v>325.555884303</v>
      </c>
      <c r="L361" s="30"/>
      <c r="M361" s="34">
        <v>0.453412150626116</v>
      </c>
      <c r="N361" s="20">
        <v>0.0833782639881246</v>
      </c>
      <c r="O361" s="20">
        <v>1.17897869734516</v>
      </c>
      <c r="P361" s="20">
        <v>0.198950046829999</v>
      </c>
      <c r="Q361" s="30"/>
      <c r="R361" s="33">
        <v>48.7986352396124</v>
      </c>
      <c r="S361" s="31">
        <v>58.9946504867269</v>
      </c>
      <c r="T361" s="31">
        <v>39.0810384217743</v>
      </c>
      <c r="U361" s="31">
        <v>34.8694631176518</v>
      </c>
      <c r="V361" s="32">
        <v>45.4359468164414</v>
      </c>
    </row>
    <row r="362" spans="1:22">
      <c r="A362" s="18">
        <v>440000</v>
      </c>
      <c r="B362" s="3" t="s">
        <v>119</v>
      </c>
      <c r="C362" s="3">
        <v>2019</v>
      </c>
      <c r="D362" s="19"/>
      <c r="E362" s="67">
        <v>671.203</v>
      </c>
      <c r="F362" s="67">
        <v>3962.236</v>
      </c>
      <c r="G362" s="67">
        <v>5593.2194</v>
      </c>
      <c r="H362" s="67">
        <v>3761.4546</v>
      </c>
      <c r="I362" s="67">
        <v>12343.5701</v>
      </c>
      <c r="J362" s="67">
        <v>1656.5914609672</v>
      </c>
      <c r="K362" s="67">
        <v>1281.3311888178</v>
      </c>
      <c r="L362" s="30"/>
      <c r="M362" s="34">
        <v>0.169400055928016</v>
      </c>
      <c r="N362" s="20">
        <v>0.327497398010169</v>
      </c>
      <c r="O362" s="20">
        <v>2.66401912272936</v>
      </c>
      <c r="P362" s="20">
        <v>0.226525538125317</v>
      </c>
      <c r="Q362" s="30"/>
      <c r="R362" s="33">
        <v>90.2005869765187</v>
      </c>
      <c r="S362" s="31">
        <v>85.289548034343</v>
      </c>
      <c r="T362" s="31">
        <v>75.2446665868331</v>
      </c>
      <c r="U362" s="31">
        <v>39.5941790647469</v>
      </c>
      <c r="V362" s="32">
        <v>72.5822451656104</v>
      </c>
    </row>
    <row r="363" spans="1:22">
      <c r="A363" s="18">
        <v>450000</v>
      </c>
      <c r="B363" s="3" t="s">
        <v>120</v>
      </c>
      <c r="C363" s="3">
        <v>2019</v>
      </c>
      <c r="D363" s="19"/>
      <c r="E363" s="67">
        <v>268.36</v>
      </c>
      <c r="F363" s="67">
        <v>601.163</v>
      </c>
      <c r="G363" s="67">
        <v>1128.6816</v>
      </c>
      <c r="H363" s="67">
        <v>1079.6615</v>
      </c>
      <c r="I363" s="67">
        <v>755.1925</v>
      </c>
      <c r="J363" s="67">
        <v>276.4738758383</v>
      </c>
      <c r="K363" s="67">
        <v>221.5860491821</v>
      </c>
      <c r="L363" s="30"/>
      <c r="M363" s="34">
        <v>0.446401391968568</v>
      </c>
      <c r="N363" s="20">
        <v>0.0434312918718618</v>
      </c>
      <c r="O363" s="20">
        <v>0.868513541332432</v>
      </c>
      <c r="P363" s="20">
        <v>0.198528076078703</v>
      </c>
      <c r="Q363" s="30"/>
      <c r="R363" s="33">
        <v>49.8206307707797</v>
      </c>
      <c r="S363" s="31">
        <v>54.6918270175934</v>
      </c>
      <c r="T363" s="31">
        <v>31.5206068885071</v>
      </c>
      <c r="U363" s="31">
        <v>34.7971637008797</v>
      </c>
      <c r="V363" s="32">
        <v>42.70755709444</v>
      </c>
    </row>
    <row r="364" spans="1:22">
      <c r="A364" s="18">
        <v>460000</v>
      </c>
      <c r="B364" s="3" t="s">
        <v>121</v>
      </c>
      <c r="C364" s="3">
        <v>2019</v>
      </c>
      <c r="D364" s="19"/>
      <c r="E364" s="67">
        <v>72.662</v>
      </c>
      <c r="F364" s="67">
        <v>208.291</v>
      </c>
      <c r="G364" s="67">
        <v>324.515</v>
      </c>
      <c r="H364" s="67">
        <v>280.1012</v>
      </c>
      <c r="I364" s="67">
        <v>281.4443</v>
      </c>
      <c r="J364" s="67">
        <v>98.034080365</v>
      </c>
      <c r="K364" s="67">
        <v>67.0651009917</v>
      </c>
      <c r="L364" s="30"/>
      <c r="M364" s="34">
        <v>0.348848486012358</v>
      </c>
      <c r="N364" s="20">
        <v>0.136862086498313</v>
      </c>
      <c r="O364" s="20">
        <v>1.00174869106221</v>
      </c>
      <c r="P364" s="20">
        <v>0.315900136544316</v>
      </c>
      <c r="Q364" s="30"/>
      <c r="R364" s="33">
        <v>64.0414360801001</v>
      </c>
      <c r="S364" s="31">
        <v>64.7555738940387</v>
      </c>
      <c r="T364" s="31">
        <v>34.7651424115701</v>
      </c>
      <c r="U364" s="31">
        <v>54.9073999931864</v>
      </c>
      <c r="V364" s="32">
        <v>54.6173880947238</v>
      </c>
    </row>
    <row r="365" spans="1:22">
      <c r="A365" s="18">
        <v>500000</v>
      </c>
      <c r="B365" s="3" t="s">
        <v>122</v>
      </c>
      <c r="C365" s="3">
        <v>2019</v>
      </c>
      <c r="D365" s="19"/>
      <c r="E365" s="67">
        <v>406.617</v>
      </c>
      <c r="F365" s="67">
        <v>721.101</v>
      </c>
      <c r="G365" s="67">
        <v>1238.331</v>
      </c>
      <c r="H365" s="67">
        <v>1192.4927</v>
      </c>
      <c r="I365" s="67">
        <v>1090.1492</v>
      </c>
      <c r="J365" s="67">
        <v>320.2442306792</v>
      </c>
      <c r="K365" s="67">
        <v>274.4999791022</v>
      </c>
      <c r="L365" s="30"/>
      <c r="M365" s="34">
        <v>0.563883561387378</v>
      </c>
      <c r="N365" s="20">
        <v>0.0370161935702166</v>
      </c>
      <c r="O365" s="20">
        <v>0.96668599774057</v>
      </c>
      <c r="P365" s="20">
        <v>0.142841766360574</v>
      </c>
      <c r="Q365" s="30"/>
      <c r="R365" s="33">
        <v>32.6946308608288</v>
      </c>
      <c r="S365" s="31">
        <v>54.0008350833666</v>
      </c>
      <c r="T365" s="31">
        <v>33.9112975046739</v>
      </c>
      <c r="U365" s="31">
        <v>25.2560101909587</v>
      </c>
      <c r="V365" s="32">
        <v>36.465693409957</v>
      </c>
    </row>
    <row r="366" spans="1:22">
      <c r="A366" s="18">
        <v>510000</v>
      </c>
      <c r="B366" s="3" t="s">
        <v>123</v>
      </c>
      <c r="C366" s="3">
        <v>2019</v>
      </c>
      <c r="D366" s="19"/>
      <c r="E366" s="67">
        <v>915.723</v>
      </c>
      <c r="F366" s="67">
        <v>1784.599</v>
      </c>
      <c r="G366" s="67">
        <v>2754.9401</v>
      </c>
      <c r="H366" s="67">
        <v>2764.1794</v>
      </c>
      <c r="I366" s="67">
        <v>3759.4829</v>
      </c>
      <c r="J366" s="67">
        <v>753.6716356201</v>
      </c>
      <c r="K366" s="67">
        <v>574.8363989559</v>
      </c>
      <c r="L366" s="30"/>
      <c r="M366" s="34">
        <v>0.513125357573326</v>
      </c>
      <c r="N366" s="20">
        <v>-0.00335372083044571</v>
      </c>
      <c r="O366" s="20">
        <v>1.39223503715483</v>
      </c>
      <c r="P366" s="20">
        <v>0.237285348435674</v>
      </c>
      <c r="Q366" s="30"/>
      <c r="R366" s="33">
        <v>40.0939238620486</v>
      </c>
      <c r="S366" s="31">
        <v>49.6524550703702</v>
      </c>
      <c r="T366" s="31">
        <v>44.2742458556548</v>
      </c>
      <c r="U366" s="31">
        <v>41.4377381446787</v>
      </c>
      <c r="V366" s="32">
        <v>43.8645907331881</v>
      </c>
    </row>
    <row r="367" spans="1:22">
      <c r="A367" s="18">
        <v>520000</v>
      </c>
      <c r="B367" s="3" t="s">
        <v>124</v>
      </c>
      <c r="C367" s="3">
        <v>2019</v>
      </c>
      <c r="D367" s="19"/>
      <c r="E367" s="67">
        <v>155.777</v>
      </c>
      <c r="F367" s="67">
        <v>521.721</v>
      </c>
      <c r="G367" s="67">
        <v>725.6181</v>
      </c>
      <c r="H367" s="67">
        <v>613.4883</v>
      </c>
      <c r="I367" s="67">
        <v>894.0492</v>
      </c>
      <c r="J367" s="67">
        <v>219.1288495483</v>
      </c>
      <c r="K367" s="67">
        <v>163.0531755217</v>
      </c>
      <c r="L367" s="30"/>
      <c r="M367" s="34">
        <v>0.298582959091162</v>
      </c>
      <c r="N367" s="20">
        <v>0.154530048244386</v>
      </c>
      <c r="O367" s="20">
        <v>1.31963371109583</v>
      </c>
      <c r="P367" s="20">
        <v>0.255902744628064</v>
      </c>
      <c r="Q367" s="30"/>
      <c r="R367" s="33">
        <v>71.3689089535131</v>
      </c>
      <c r="S367" s="31">
        <v>66.6586498075648</v>
      </c>
      <c r="T367" s="31">
        <v>42.5062620923788</v>
      </c>
      <c r="U367" s="31">
        <v>44.6275964047383</v>
      </c>
      <c r="V367" s="32">
        <v>56.2903543145487</v>
      </c>
    </row>
    <row r="368" spans="1:22">
      <c r="A368" s="18">
        <v>530000</v>
      </c>
      <c r="B368" s="3" t="s">
        <v>125</v>
      </c>
      <c r="C368" s="3">
        <v>2019</v>
      </c>
      <c r="D368" s="19"/>
      <c r="E368" s="67">
        <v>181.466</v>
      </c>
      <c r="F368" s="67">
        <v>468.412</v>
      </c>
      <c r="G368" s="67">
        <v>951.3429</v>
      </c>
      <c r="H368" s="67">
        <v>764.5233</v>
      </c>
      <c r="I368" s="67">
        <v>1325.2094</v>
      </c>
      <c r="J368" s="67">
        <v>324.3277270133</v>
      </c>
      <c r="K368" s="67">
        <v>254.1953547344</v>
      </c>
      <c r="L368" s="30"/>
      <c r="M368" s="34">
        <v>0.387406812805821</v>
      </c>
      <c r="N368" s="20">
        <v>0.196374619498395</v>
      </c>
      <c r="O368" s="20">
        <v>2.03916642816036</v>
      </c>
      <c r="P368" s="20">
        <v>0.216239212492689</v>
      </c>
      <c r="Q368" s="30"/>
      <c r="R368" s="33">
        <v>58.4205839587996</v>
      </c>
      <c r="S368" s="31">
        <v>71.1658700975922</v>
      </c>
      <c r="T368" s="31">
        <v>60.0282858620577</v>
      </c>
      <c r="U368" s="31">
        <v>37.8317456693448</v>
      </c>
      <c r="V368" s="32">
        <v>56.8616213969486</v>
      </c>
    </row>
    <row r="369" spans="1:22">
      <c r="A369" s="18">
        <v>540000</v>
      </c>
      <c r="B369" s="3" t="s">
        <v>126</v>
      </c>
      <c r="C369" s="3">
        <v>2019</v>
      </c>
      <c r="D369" s="19"/>
      <c r="E369" s="67">
        <v>10.014</v>
      </c>
      <c r="F369" s="67">
        <v>38.185</v>
      </c>
      <c r="G369" s="67">
        <v>139.1017</v>
      </c>
      <c r="H369" s="67">
        <v>107.3579</v>
      </c>
      <c r="I369" s="67">
        <v>171.234</v>
      </c>
      <c r="J369" s="67">
        <v>50.9094049737</v>
      </c>
      <c r="K369" s="67">
        <v>21.4287813416</v>
      </c>
      <c r="L369" s="30"/>
      <c r="M369" s="34">
        <v>0.262249574440225</v>
      </c>
      <c r="N369" s="20">
        <v>0.228205694107261</v>
      </c>
      <c r="O369" s="20">
        <v>3.55264632046308</v>
      </c>
      <c r="P369" s="20">
        <v>0.579080106069395</v>
      </c>
      <c r="Q369" s="30"/>
      <c r="R369" s="33">
        <v>76.6654194396442</v>
      </c>
      <c r="S369" s="31">
        <v>74.5945027978667</v>
      </c>
      <c r="T369" s="31">
        <v>96.8844704648228</v>
      </c>
      <c r="U369" s="31">
        <v>100</v>
      </c>
      <c r="V369" s="32">
        <v>87.0360981755834</v>
      </c>
    </row>
    <row r="370" spans="1:22">
      <c r="A370" s="18">
        <v>610000</v>
      </c>
      <c r="B370" s="3" t="s">
        <v>127</v>
      </c>
      <c r="C370" s="3">
        <v>2019</v>
      </c>
      <c r="D370" s="19"/>
      <c r="E370" s="67">
        <v>264.067</v>
      </c>
      <c r="F370" s="67">
        <v>816.653</v>
      </c>
      <c r="G370" s="67">
        <v>1254.0506</v>
      </c>
      <c r="H370" s="67">
        <v>1187.4805</v>
      </c>
      <c r="I370" s="67">
        <v>804.2096</v>
      </c>
      <c r="J370" s="67">
        <v>322.962550906</v>
      </c>
      <c r="K370" s="67">
        <v>257.8641800022</v>
      </c>
      <c r="L370" s="30"/>
      <c r="M370" s="34">
        <v>0.323352758148198</v>
      </c>
      <c r="N370" s="20">
        <v>0.0530840621582575</v>
      </c>
      <c r="O370" s="20">
        <v>0.744142423569472</v>
      </c>
      <c r="P370" s="20">
        <v>0.20156631386884</v>
      </c>
      <c r="Q370" s="30"/>
      <c r="R370" s="33">
        <v>67.758083766007</v>
      </c>
      <c r="S370" s="31">
        <v>55.7315595512526</v>
      </c>
      <c r="T370" s="31">
        <v>28.4919278166301</v>
      </c>
      <c r="U370" s="31">
        <v>35.3177277910856</v>
      </c>
      <c r="V370" s="32">
        <v>46.8248247312438</v>
      </c>
    </row>
    <row r="371" spans="1:22">
      <c r="A371" s="18">
        <v>620000</v>
      </c>
      <c r="B371" s="3" t="s">
        <v>128</v>
      </c>
      <c r="C371" s="3">
        <v>2019</v>
      </c>
      <c r="D371" s="19"/>
      <c r="E371" s="67">
        <v>159.555</v>
      </c>
      <c r="F371" s="67">
        <v>309.821</v>
      </c>
      <c r="G371" s="67">
        <v>598.4802</v>
      </c>
      <c r="H371" s="67">
        <v>599.3237</v>
      </c>
      <c r="I371" s="67">
        <v>466.9817</v>
      </c>
      <c r="J371" s="67">
        <v>148.5774704079</v>
      </c>
      <c r="K371" s="67">
        <v>124.1464146741</v>
      </c>
      <c r="L371" s="30"/>
      <c r="M371" s="34">
        <v>0.514990914108469</v>
      </c>
      <c r="N371" s="20">
        <v>-0.00140940335202411</v>
      </c>
      <c r="O371" s="20">
        <v>0.994898972252522</v>
      </c>
      <c r="P371" s="20">
        <v>0.164433111337323</v>
      </c>
      <c r="Q371" s="30"/>
      <c r="R371" s="33">
        <v>39.8219717759497</v>
      </c>
      <c r="S371" s="31">
        <v>49.8618840817419</v>
      </c>
      <c r="T371" s="31">
        <v>34.5983384109284</v>
      </c>
      <c r="U371" s="31">
        <v>28.9554174232134</v>
      </c>
      <c r="V371" s="32">
        <v>38.3094029229583</v>
      </c>
    </row>
    <row r="372" spans="1:22">
      <c r="A372" s="18">
        <v>630000</v>
      </c>
      <c r="B372" s="3" t="s">
        <v>129</v>
      </c>
      <c r="C372" s="3">
        <v>2019</v>
      </c>
      <c r="D372" s="19"/>
      <c r="E372" s="67">
        <v>46.685</v>
      </c>
      <c r="F372" s="67">
        <v>106.083</v>
      </c>
      <c r="G372" s="67">
        <v>300.5424</v>
      </c>
      <c r="H372" s="67">
        <v>323.2817</v>
      </c>
      <c r="I372" s="67">
        <v>37.0307</v>
      </c>
      <c r="J372" s="67">
        <v>80.7456139332</v>
      </c>
      <c r="K372" s="67">
        <v>61.480244327</v>
      </c>
      <c r="L372" s="30"/>
      <c r="M372" s="34">
        <v>0.440079937407502</v>
      </c>
      <c r="N372" s="20">
        <v>-0.0756608718104334</v>
      </c>
      <c r="O372" s="20">
        <v>0.2423982771261</v>
      </c>
      <c r="P372" s="20">
        <v>0.238593388145368</v>
      </c>
      <c r="Q372" s="30"/>
      <c r="R372" s="33">
        <v>50.7421427821695</v>
      </c>
      <c r="S372" s="31">
        <v>41.8640072922166</v>
      </c>
      <c r="T372" s="31">
        <v>16.2734801327709</v>
      </c>
      <c r="U372" s="31">
        <v>41.6618544082708</v>
      </c>
      <c r="V372" s="32">
        <v>37.6353711538569</v>
      </c>
    </row>
    <row r="373" spans="1:22">
      <c r="A373" s="18">
        <v>640000</v>
      </c>
      <c r="B373" s="3" t="s">
        <v>130</v>
      </c>
      <c r="C373" s="3">
        <v>2019</v>
      </c>
      <c r="D373" s="19"/>
      <c r="E373" s="67">
        <v>66.01</v>
      </c>
      <c r="F373" s="67">
        <v>160.592</v>
      </c>
      <c r="G373" s="67">
        <v>269.1214</v>
      </c>
      <c r="H373" s="67">
        <v>266.8388</v>
      </c>
      <c r="I373" s="67">
        <v>261.5062</v>
      </c>
      <c r="J373" s="67">
        <v>71.5448350692</v>
      </c>
      <c r="K373" s="67">
        <v>52.0073172001</v>
      </c>
      <c r="L373" s="30"/>
      <c r="M373" s="34">
        <v>0.411041645910133</v>
      </c>
      <c r="N373" s="20">
        <v>0.00848167406976926</v>
      </c>
      <c r="O373" s="20">
        <v>1.15403306237368</v>
      </c>
      <c r="P373" s="20">
        <v>0.273080759082089</v>
      </c>
      <c r="Q373" s="30"/>
      <c r="R373" s="33">
        <v>54.9752087872432</v>
      </c>
      <c r="S373" s="31">
        <v>50.9272854829205</v>
      </c>
      <c r="T373" s="31">
        <v>38.473563600194</v>
      </c>
      <c r="U373" s="31">
        <v>47.5708345853811</v>
      </c>
      <c r="V373" s="32">
        <v>47.9867231139347</v>
      </c>
    </row>
    <row r="374" spans="1:22">
      <c r="A374" s="18">
        <v>650000</v>
      </c>
      <c r="B374" s="3" t="s">
        <v>131</v>
      </c>
      <c r="C374" s="3">
        <v>2019</v>
      </c>
      <c r="D374" s="19"/>
      <c r="E374" s="67">
        <v>219.012</v>
      </c>
      <c r="F374" s="67">
        <v>525.205</v>
      </c>
      <c r="G374" s="67">
        <v>1137.1482</v>
      </c>
      <c r="H374" s="67">
        <v>1040.9189</v>
      </c>
      <c r="I374" s="67">
        <v>1307.035</v>
      </c>
      <c r="J374" s="67">
        <v>333.0645600603</v>
      </c>
      <c r="K374" s="67">
        <v>266.8836421533</v>
      </c>
      <c r="L374" s="30"/>
      <c r="M374" s="34">
        <v>0.417002884587923</v>
      </c>
      <c r="N374" s="20">
        <v>0.0846233586791943</v>
      </c>
      <c r="O374" s="20">
        <v>1.75625523200894</v>
      </c>
      <c r="P374" s="20">
        <v>0.198702971865329</v>
      </c>
      <c r="Q374" s="30"/>
      <c r="R374" s="33">
        <v>54.1062073586512</v>
      </c>
      <c r="S374" s="31">
        <v>59.1287638468693</v>
      </c>
      <c r="T374" s="31">
        <v>53.1388469441205</v>
      </c>
      <c r="U374" s="31">
        <v>34.8271299090354</v>
      </c>
      <c r="V374" s="32">
        <v>50.3002370146691</v>
      </c>
    </row>
    <row r="375" spans="1:22">
      <c r="A375" s="18">
        <v>110000</v>
      </c>
      <c r="B375" s="3" t="s">
        <v>101</v>
      </c>
      <c r="C375" s="3">
        <v>2020</v>
      </c>
      <c r="D375" s="19"/>
      <c r="E375" s="67">
        <v>311.371</v>
      </c>
      <c r="F375" s="67">
        <v>1466.444</v>
      </c>
      <c r="G375" s="67">
        <v>2160.6275</v>
      </c>
      <c r="H375" s="67">
        <v>1953.2687</v>
      </c>
      <c r="I375" s="67">
        <v>5763.2952</v>
      </c>
      <c r="J375" s="67">
        <v>1380.4692607226</v>
      </c>
      <c r="K375" s="67">
        <v>1166.9916923285</v>
      </c>
      <c r="L375" s="30"/>
      <c r="M375" s="34">
        <v>0.212330644743338</v>
      </c>
      <c r="N375" s="20">
        <v>0.0959715638165301</v>
      </c>
      <c r="O375" s="20">
        <v>3.24178567511243</v>
      </c>
      <c r="P375" s="20">
        <v>0.154641305292344</v>
      </c>
      <c r="Q375" s="30"/>
      <c r="R375" s="33">
        <v>83.9423669945201</v>
      </c>
      <c r="S375" s="31">
        <v>60.3511174023618</v>
      </c>
      <c r="T375" s="31">
        <v>89.3144079955114</v>
      </c>
      <c r="U375" s="31">
        <v>27.2777137813773</v>
      </c>
      <c r="V375" s="32">
        <v>65.2214015434426</v>
      </c>
    </row>
    <row r="376" spans="1:22">
      <c r="A376" s="18">
        <v>120000</v>
      </c>
      <c r="B376" s="3" t="s">
        <v>102</v>
      </c>
      <c r="C376" s="3">
        <v>2020</v>
      </c>
      <c r="D376" s="19"/>
      <c r="E376" s="67">
        <v>234.365</v>
      </c>
      <c r="F376" s="67">
        <v>496.467</v>
      </c>
      <c r="G376" s="67">
        <v>854.5411</v>
      </c>
      <c r="H376" s="67">
        <v>1061.2458</v>
      </c>
      <c r="I376" s="67">
        <v>358.5792</v>
      </c>
      <c r="J376" s="67">
        <v>324.3162023512</v>
      </c>
      <c r="K376" s="67">
        <v>294.7022306432</v>
      </c>
      <c r="L376" s="30"/>
      <c r="M376" s="34">
        <v>0.472065615640113</v>
      </c>
      <c r="N376" s="20">
        <v>-0.241889711331614</v>
      </c>
      <c r="O376" s="20">
        <v>0.490645182476958</v>
      </c>
      <c r="P376" s="20">
        <v>0.0913120328041188</v>
      </c>
      <c r="Q376" s="30"/>
      <c r="R376" s="33">
        <v>46.0794205559684</v>
      </c>
      <c r="S376" s="31">
        <v>23.958936793835</v>
      </c>
      <c r="T376" s="31">
        <v>22.3187760215426</v>
      </c>
      <c r="U376" s="31">
        <v>16.4270340803832</v>
      </c>
      <c r="V376" s="32">
        <v>27.1960418629323</v>
      </c>
    </row>
    <row r="377" spans="1:22">
      <c r="A377" s="18">
        <v>130000</v>
      </c>
      <c r="B377" s="3" t="s">
        <v>103</v>
      </c>
      <c r="C377" s="3">
        <v>2020</v>
      </c>
      <c r="D377" s="19"/>
      <c r="E377" s="67">
        <v>480.064</v>
      </c>
      <c r="F377" s="67">
        <v>1257.813</v>
      </c>
      <c r="G377" s="67">
        <v>1683.6473</v>
      </c>
      <c r="H377" s="67">
        <v>1981.5661</v>
      </c>
      <c r="I377" s="67">
        <v>641.5896</v>
      </c>
      <c r="J377" s="67">
        <v>511.8303499051</v>
      </c>
      <c r="K377" s="67">
        <v>410.6245886</v>
      </c>
      <c r="L377" s="30"/>
      <c r="M377" s="34">
        <v>0.381665637101859</v>
      </c>
      <c r="N377" s="20">
        <v>-0.176948461830456</v>
      </c>
      <c r="O377" s="20">
        <v>0.369180097325645</v>
      </c>
      <c r="P377" s="20">
        <v>0.197733020958731</v>
      </c>
      <c r="Q377" s="30"/>
      <c r="R377" s="33">
        <v>59.2575056387062</v>
      </c>
      <c r="S377" s="31">
        <v>30.9539784118875</v>
      </c>
      <c r="T377" s="31">
        <v>19.3608645065663</v>
      </c>
      <c r="U377" s="31">
        <v>34.6609409382851</v>
      </c>
      <c r="V377" s="32">
        <v>36.0583223738613</v>
      </c>
    </row>
    <row r="378" spans="1:22">
      <c r="A378" s="18">
        <v>140000</v>
      </c>
      <c r="B378" s="3" t="s">
        <v>104</v>
      </c>
      <c r="C378" s="3">
        <v>2020</v>
      </c>
      <c r="D378" s="19"/>
      <c r="E378" s="67">
        <v>278.199</v>
      </c>
      <c r="F378" s="67">
        <v>654.685</v>
      </c>
      <c r="G378" s="67">
        <v>1111.8602</v>
      </c>
      <c r="H378" s="67">
        <v>1290.6024</v>
      </c>
      <c r="I378" s="67">
        <v>1505.3885</v>
      </c>
      <c r="J378" s="67">
        <v>278.4157621108</v>
      </c>
      <c r="K378" s="67">
        <v>233.5742754818</v>
      </c>
      <c r="L378" s="30"/>
      <c r="M378" s="34">
        <v>0.424935656078878</v>
      </c>
      <c r="N378" s="20">
        <v>-0.160759599093483</v>
      </c>
      <c r="O378" s="20">
        <v>1.61369312797733</v>
      </c>
      <c r="P378" s="20">
        <v>0.161059439627397</v>
      </c>
      <c r="Q378" s="30"/>
      <c r="R378" s="33">
        <v>52.9498051189595</v>
      </c>
      <c r="S378" s="31">
        <v>32.6977355687627</v>
      </c>
      <c r="T378" s="31">
        <v>49.6671819089455</v>
      </c>
      <c r="U378" s="31">
        <v>28.3773809212543</v>
      </c>
      <c r="V378" s="32">
        <v>40.9230258794805</v>
      </c>
    </row>
    <row r="379" spans="1:22">
      <c r="A379" s="18">
        <v>150000</v>
      </c>
      <c r="B379" s="3" t="s">
        <v>105</v>
      </c>
      <c r="C379" s="3">
        <v>2020</v>
      </c>
      <c r="D379" s="19"/>
      <c r="E379" s="67">
        <v>311.269</v>
      </c>
      <c r="F379" s="67">
        <v>474.602</v>
      </c>
      <c r="G379" s="67">
        <v>997.4441</v>
      </c>
      <c r="H379" s="67">
        <v>1271.1881</v>
      </c>
      <c r="I379" s="67">
        <v>407.7723</v>
      </c>
      <c r="J379" s="67">
        <v>256.9589444612</v>
      </c>
      <c r="K379" s="67">
        <v>197.0140379029</v>
      </c>
      <c r="L379" s="30"/>
      <c r="M379" s="34">
        <v>0.655852693414693</v>
      </c>
      <c r="N379" s="20">
        <v>-0.274445455138789</v>
      </c>
      <c r="O379" s="20">
        <v>0.518879434410991</v>
      </c>
      <c r="P379" s="20">
        <v>0.23328593088672</v>
      </c>
      <c r="Q379" s="30"/>
      <c r="R379" s="33">
        <v>19.2878019385338</v>
      </c>
      <c r="S379" s="31">
        <v>20.4522475233463</v>
      </c>
      <c r="T379" s="31">
        <v>23.0063350744868</v>
      </c>
      <c r="U379" s="31">
        <v>40.7524879103213</v>
      </c>
      <c r="V379" s="32">
        <v>25.8747181116721</v>
      </c>
    </row>
    <row r="380" spans="1:22">
      <c r="A380" s="18">
        <v>210000</v>
      </c>
      <c r="B380" s="3" t="s">
        <v>106</v>
      </c>
      <c r="C380" s="3">
        <v>2020</v>
      </c>
      <c r="D380" s="19"/>
      <c r="E380" s="67">
        <v>839.716</v>
      </c>
      <c r="F380" s="67">
        <v>1209.254</v>
      </c>
      <c r="G380" s="67">
        <v>2149.8585</v>
      </c>
      <c r="H380" s="67">
        <v>3072.9008</v>
      </c>
      <c r="I380" s="67">
        <v>226.2883</v>
      </c>
      <c r="J380" s="67">
        <v>544.0836115202</v>
      </c>
      <c r="K380" s="67">
        <v>474.5693140261</v>
      </c>
      <c r="L380" s="30"/>
      <c r="M380" s="34">
        <v>0.694408288085051</v>
      </c>
      <c r="N380" s="20">
        <v>-0.42935025723786</v>
      </c>
      <c r="O380" s="20">
        <v>0.110440025964265</v>
      </c>
      <c r="P380" s="20">
        <v>0.127763998073519</v>
      </c>
      <c r="Q380" s="30"/>
      <c r="R380" s="33">
        <v>13.6673480933316</v>
      </c>
      <c r="S380" s="31">
        <v>3.76692739411378</v>
      </c>
      <c r="T380" s="31">
        <v>13.060039578051</v>
      </c>
      <c r="U380" s="31">
        <v>22.6726229537366</v>
      </c>
      <c r="V380" s="32">
        <v>13.2917345048082</v>
      </c>
    </row>
    <row r="381" spans="1:22">
      <c r="A381" s="18">
        <v>220000</v>
      </c>
      <c r="B381" s="3" t="s">
        <v>107</v>
      </c>
      <c r="C381" s="3">
        <v>2020</v>
      </c>
      <c r="D381" s="19"/>
      <c r="E381" s="67">
        <v>385.832</v>
      </c>
      <c r="F381" s="67">
        <v>512.404</v>
      </c>
      <c r="G381" s="67">
        <v>957.3132</v>
      </c>
      <c r="H381" s="67">
        <v>1263.1653</v>
      </c>
      <c r="I381" s="67">
        <v>341.1911</v>
      </c>
      <c r="J381" s="67">
        <v>193.2482220986</v>
      </c>
      <c r="K381" s="67">
        <v>156.222000529</v>
      </c>
      <c r="L381" s="30"/>
      <c r="M381" s="34">
        <v>0.752983973583344</v>
      </c>
      <c r="N381" s="20">
        <v>-0.319490110446612</v>
      </c>
      <c r="O381" s="20">
        <v>0.379845719833095</v>
      </c>
      <c r="P381" s="20">
        <v>0.191599287007713</v>
      </c>
      <c r="Q381" s="30"/>
      <c r="R381" s="33">
        <v>5.12845925997248</v>
      </c>
      <c r="S381" s="31">
        <v>15.6003353570515</v>
      </c>
      <c r="T381" s="31">
        <v>19.6205931980654</v>
      </c>
      <c r="U381" s="31">
        <v>33.6100022513456</v>
      </c>
      <c r="V381" s="32">
        <v>18.4898475166088</v>
      </c>
    </row>
    <row r="382" spans="1:22">
      <c r="A382" s="18">
        <v>230000</v>
      </c>
      <c r="B382" s="3" t="s">
        <v>108</v>
      </c>
      <c r="C382" s="3">
        <v>2020</v>
      </c>
      <c r="D382" s="19"/>
      <c r="E382" s="67">
        <v>621.023</v>
      </c>
      <c r="F382" s="67">
        <v>790.344</v>
      </c>
      <c r="G382" s="67">
        <v>1629.3053</v>
      </c>
      <c r="H382" s="67">
        <v>2240.0963</v>
      </c>
      <c r="I382" s="67">
        <v>-368.8784</v>
      </c>
      <c r="J382" s="67">
        <v>369.9729273026</v>
      </c>
      <c r="K382" s="67">
        <v>284.078233728</v>
      </c>
      <c r="L382" s="30"/>
      <c r="M382" s="34">
        <v>0.78576290830322</v>
      </c>
      <c r="N382" s="20">
        <v>-0.374878176606926</v>
      </c>
      <c r="O382" s="20">
        <v>-0.261362494659433</v>
      </c>
      <c r="P382" s="20">
        <v>0.232164807843756</v>
      </c>
      <c r="Q382" s="30"/>
      <c r="R382" s="33">
        <v>0.350099821786942</v>
      </c>
      <c r="S382" s="31">
        <v>9.63429942594538</v>
      </c>
      <c r="T382" s="31">
        <v>4.0059236921562</v>
      </c>
      <c r="U382" s="31">
        <v>40.5603974825201</v>
      </c>
      <c r="V382" s="32">
        <v>13.6376801056022</v>
      </c>
    </row>
    <row r="383" spans="1:22">
      <c r="A383" s="18">
        <v>310000</v>
      </c>
      <c r="B383" s="3" t="s">
        <v>109</v>
      </c>
      <c r="C383" s="3">
        <v>2020</v>
      </c>
      <c r="D383" s="19"/>
      <c r="E383" s="67">
        <v>521.768</v>
      </c>
      <c r="F383" s="67">
        <v>1094.904</v>
      </c>
      <c r="G383" s="67">
        <v>2036.6809</v>
      </c>
      <c r="H383" s="67">
        <v>2982.3567</v>
      </c>
      <c r="I383" s="67">
        <v>1214.1047</v>
      </c>
      <c r="J383" s="67">
        <v>1223.0960679753</v>
      </c>
      <c r="K383" s="67">
        <v>959.8985750698</v>
      </c>
      <c r="L383" s="30"/>
      <c r="M383" s="34">
        <v>0.476542235666323</v>
      </c>
      <c r="N383" s="20">
        <v>-0.464322025114489</v>
      </c>
      <c r="O383" s="20">
        <v>0.750990120444963</v>
      </c>
      <c r="P383" s="20">
        <v>0.215189550352487</v>
      </c>
      <c r="Q383" s="30"/>
      <c r="R383" s="33">
        <v>45.4268398746188</v>
      </c>
      <c r="S383" s="31">
        <v>0</v>
      </c>
      <c r="T383" s="31">
        <v>28.6586825792341</v>
      </c>
      <c r="U383" s="31">
        <v>37.6518991745076</v>
      </c>
      <c r="V383" s="32">
        <v>27.9343554070901</v>
      </c>
    </row>
    <row r="384" spans="1:22">
      <c r="A384" s="18">
        <v>320000</v>
      </c>
      <c r="B384" s="3" t="s">
        <v>110</v>
      </c>
      <c r="C384" s="3">
        <v>2020</v>
      </c>
      <c r="D384" s="19"/>
      <c r="E384" s="67">
        <v>964.495</v>
      </c>
      <c r="F384" s="67">
        <v>2593.408</v>
      </c>
      <c r="G384" s="67">
        <v>3018.2135</v>
      </c>
      <c r="H384" s="67">
        <v>3566.4421</v>
      </c>
      <c r="I384" s="67">
        <v>4231.7669</v>
      </c>
      <c r="J384" s="67">
        <v>1297.7532559747</v>
      </c>
      <c r="K384" s="67">
        <v>1106.1544837682</v>
      </c>
      <c r="L384" s="30"/>
      <c r="M384" s="34">
        <v>0.371902531341</v>
      </c>
      <c r="N384" s="20">
        <v>-0.181640099350162</v>
      </c>
      <c r="O384" s="20">
        <v>1.18939917698712</v>
      </c>
      <c r="P384" s="20">
        <v>0.147638829896517</v>
      </c>
      <c r="Q384" s="30"/>
      <c r="R384" s="33">
        <v>60.6807254277898</v>
      </c>
      <c r="S384" s="31">
        <v>30.4486262673068</v>
      </c>
      <c r="T384" s="31">
        <v>39.3347974068039</v>
      </c>
      <c r="U384" s="31">
        <v>26.0779271006076</v>
      </c>
      <c r="V384" s="32">
        <v>39.135519050627</v>
      </c>
    </row>
    <row r="385" spans="1:22">
      <c r="A385" s="18">
        <v>330000</v>
      </c>
      <c r="B385" s="3" t="s">
        <v>111</v>
      </c>
      <c r="C385" s="3">
        <v>2020</v>
      </c>
      <c r="D385" s="19"/>
      <c r="E385" s="67">
        <v>897.234</v>
      </c>
      <c r="F385" s="67">
        <v>2313.9</v>
      </c>
      <c r="G385" s="67">
        <v>2397.3799</v>
      </c>
      <c r="H385" s="67">
        <v>3415.5922</v>
      </c>
      <c r="I385" s="67">
        <v>2457.8032</v>
      </c>
      <c r="J385" s="67">
        <v>1221.0910615192</v>
      </c>
      <c r="K385" s="67">
        <v>938.4549145607</v>
      </c>
      <c r="L385" s="30"/>
      <c r="M385" s="34">
        <v>0.387758330092052</v>
      </c>
      <c r="N385" s="20">
        <v>-0.424718794046784</v>
      </c>
      <c r="O385" s="20">
        <v>0.765400385035318</v>
      </c>
      <c r="P385" s="20">
        <v>0.231461973529528</v>
      </c>
      <c r="Q385" s="30"/>
      <c r="R385" s="33">
        <v>58.3693414167005</v>
      </c>
      <c r="S385" s="31">
        <v>4.2657979582454</v>
      </c>
      <c r="T385" s="31">
        <v>29.0096006024057</v>
      </c>
      <c r="U385" s="31">
        <v>40.4399756029229</v>
      </c>
      <c r="V385" s="32">
        <v>33.0211788950686</v>
      </c>
    </row>
    <row r="386" spans="1:22">
      <c r="A386" s="18">
        <v>340000</v>
      </c>
      <c r="B386" s="3" t="s">
        <v>112</v>
      </c>
      <c r="C386" s="3">
        <v>2020</v>
      </c>
      <c r="D386" s="19"/>
      <c r="E386" s="67">
        <v>369.147</v>
      </c>
      <c r="F386" s="67">
        <v>914.398</v>
      </c>
      <c r="G386" s="67">
        <v>1313.5806</v>
      </c>
      <c r="H386" s="67">
        <v>1364.2257</v>
      </c>
      <c r="I386" s="67">
        <v>1863.342</v>
      </c>
      <c r="J386" s="67">
        <v>326.8479617144</v>
      </c>
      <c r="K386" s="67">
        <v>286.5755626398</v>
      </c>
      <c r="L386" s="30"/>
      <c r="M386" s="34">
        <v>0.403704951235676</v>
      </c>
      <c r="N386" s="20">
        <v>-0.0385549999748778</v>
      </c>
      <c r="O386" s="20">
        <v>1.45171536642658</v>
      </c>
      <c r="P386" s="20">
        <v>0.12321447214589</v>
      </c>
      <c r="Q386" s="30"/>
      <c r="R386" s="33">
        <v>56.0447177429909</v>
      </c>
      <c r="S386" s="31">
        <v>45.8608062413838</v>
      </c>
      <c r="T386" s="31">
        <v>45.7227077790817</v>
      </c>
      <c r="U386" s="31">
        <v>21.8931185209129</v>
      </c>
      <c r="V386" s="32">
        <v>42.3803375710923</v>
      </c>
    </row>
    <row r="387" spans="1:22">
      <c r="A387" s="18">
        <v>350000</v>
      </c>
      <c r="B387" s="3" t="s">
        <v>113</v>
      </c>
      <c r="C387" s="3">
        <v>2020</v>
      </c>
      <c r="D387" s="19"/>
      <c r="E387" s="67">
        <v>208.977</v>
      </c>
      <c r="F387" s="67">
        <v>991.604</v>
      </c>
      <c r="G387" s="67">
        <v>790.7704</v>
      </c>
      <c r="H387" s="67">
        <v>888.3211</v>
      </c>
      <c r="I387" s="67">
        <v>710.1636</v>
      </c>
      <c r="J387" s="67">
        <v>377.6615224858</v>
      </c>
      <c r="K387" s="67">
        <v>314.6032884346</v>
      </c>
      <c r="L387" s="30"/>
      <c r="M387" s="34">
        <v>0.210746427001101</v>
      </c>
      <c r="N387" s="20">
        <v>-0.12336159775328</v>
      </c>
      <c r="O387" s="20">
        <v>0.591516607375929</v>
      </c>
      <c r="P387" s="20">
        <v>0.166970237360018</v>
      </c>
      <c r="Q387" s="30"/>
      <c r="R387" s="33">
        <v>84.1733068302851</v>
      </c>
      <c r="S387" s="31">
        <v>36.7260007748708</v>
      </c>
      <c r="T387" s="31">
        <v>24.7751917797751</v>
      </c>
      <c r="U387" s="31">
        <v>29.3901222721984</v>
      </c>
      <c r="V387" s="32">
        <v>43.7661554142824</v>
      </c>
    </row>
    <row r="388" spans="1:22">
      <c r="A388" s="18">
        <v>360000</v>
      </c>
      <c r="B388" s="3" t="s">
        <v>114</v>
      </c>
      <c r="C388" s="3">
        <v>2020</v>
      </c>
      <c r="D388" s="19"/>
      <c r="E388" s="67">
        <v>360.692</v>
      </c>
      <c r="F388" s="67">
        <v>806.723</v>
      </c>
      <c r="G388" s="67">
        <v>1032.5382</v>
      </c>
      <c r="H388" s="67">
        <v>1172.8376</v>
      </c>
      <c r="I388" s="67">
        <v>724.0206</v>
      </c>
      <c r="J388" s="67">
        <v>248.2733409196</v>
      </c>
      <c r="K388" s="67">
        <v>202.4778984942</v>
      </c>
      <c r="L388" s="30"/>
      <c r="M388" s="34">
        <v>0.447107619343938</v>
      </c>
      <c r="N388" s="20">
        <v>-0.135878168962659</v>
      </c>
      <c r="O388" s="20">
        <v>0.620191277309269</v>
      </c>
      <c r="P388" s="20">
        <v>0.18445573840419</v>
      </c>
      <c r="Q388" s="30"/>
      <c r="R388" s="33">
        <v>49.7176802547411</v>
      </c>
      <c r="S388" s="31">
        <v>35.377798558291</v>
      </c>
      <c r="T388" s="31">
        <v>25.4734758692179</v>
      </c>
      <c r="U388" s="31">
        <v>32.3860444387918</v>
      </c>
      <c r="V388" s="32">
        <v>35.7387497802605</v>
      </c>
    </row>
    <row r="389" spans="1:22">
      <c r="A389" s="18">
        <v>370000</v>
      </c>
      <c r="B389" s="3" t="s">
        <v>115</v>
      </c>
      <c r="C389" s="3">
        <v>2020</v>
      </c>
      <c r="D389" s="19"/>
      <c r="E389" s="67">
        <v>754.144</v>
      </c>
      <c r="F389" s="67">
        <v>2292.137</v>
      </c>
      <c r="G389" s="67">
        <v>2491.2426</v>
      </c>
      <c r="H389" s="67">
        <v>3162.0949</v>
      </c>
      <c r="I389" s="67">
        <v>1475.6729</v>
      </c>
      <c r="J389" s="67">
        <v>939.8292197422</v>
      </c>
      <c r="K389" s="67">
        <v>868.3696721157</v>
      </c>
      <c r="L389" s="30"/>
      <c r="M389" s="34">
        <v>0.329013492649</v>
      </c>
      <c r="N389" s="20">
        <v>-0.269284211822646</v>
      </c>
      <c r="O389" s="20">
        <v>0.484417852456815</v>
      </c>
      <c r="P389" s="20">
        <v>0.0760346094007396</v>
      </c>
      <c r="Q389" s="30"/>
      <c r="R389" s="33">
        <v>66.9328884275945</v>
      </c>
      <c r="S389" s="31">
        <v>21.0081824964895</v>
      </c>
      <c r="T389" s="31">
        <v>22.1671284007371</v>
      </c>
      <c r="U389" s="31">
        <v>13.8094384331671</v>
      </c>
      <c r="V389" s="32">
        <v>30.979409439497</v>
      </c>
    </row>
    <row r="390" spans="1:22">
      <c r="A390" s="18">
        <v>410000</v>
      </c>
      <c r="B390" s="3" t="s">
        <v>116</v>
      </c>
      <c r="C390" s="3">
        <v>2020</v>
      </c>
      <c r="D390" s="19"/>
      <c r="E390" s="67">
        <v>524.432</v>
      </c>
      <c r="F390" s="67">
        <v>1724.089</v>
      </c>
      <c r="G390" s="67">
        <v>1689.4918</v>
      </c>
      <c r="H390" s="67">
        <v>1950.0135</v>
      </c>
      <c r="I390" s="67">
        <v>1078.7016</v>
      </c>
      <c r="J390" s="67">
        <v>520.5417480728</v>
      </c>
      <c r="K390" s="67">
        <v>426.6548360956</v>
      </c>
      <c r="L390" s="30"/>
      <c r="M390" s="34">
        <v>0.304179192605486</v>
      </c>
      <c r="N390" s="20">
        <v>-0.154201221929577</v>
      </c>
      <c r="O390" s="20">
        <v>0.479738281296906</v>
      </c>
      <c r="P390" s="20">
        <v>0.180363846559469</v>
      </c>
      <c r="Q390" s="30"/>
      <c r="R390" s="33">
        <v>70.5531162665334</v>
      </c>
      <c r="S390" s="31">
        <v>33.4041605538192</v>
      </c>
      <c r="T390" s="31">
        <v>22.0531717242008</v>
      </c>
      <c r="U390" s="31">
        <v>31.6849498890884</v>
      </c>
      <c r="V390" s="32">
        <v>39.4238496084104</v>
      </c>
    </row>
    <row r="391" spans="1:22">
      <c r="A391" s="18">
        <v>420000</v>
      </c>
      <c r="B391" s="3" t="s">
        <v>117</v>
      </c>
      <c r="C391" s="3">
        <v>2020</v>
      </c>
      <c r="D391" s="19"/>
      <c r="E391" s="67">
        <v>596.843</v>
      </c>
      <c r="F391" s="67">
        <v>1147.85</v>
      </c>
      <c r="G391" s="67">
        <v>2024.6777</v>
      </c>
      <c r="H391" s="67">
        <v>2265.4846</v>
      </c>
      <c r="I391" s="67">
        <v>963.1932</v>
      </c>
      <c r="J391" s="67">
        <v>579.7206807466</v>
      </c>
      <c r="K391" s="67">
        <v>433.3240219314</v>
      </c>
      <c r="L391" s="30"/>
      <c r="M391" s="34">
        <v>0.519966023435118</v>
      </c>
      <c r="N391" s="20">
        <v>-0.118935917553693</v>
      </c>
      <c r="O391" s="20">
        <v>0.552070306925058</v>
      </c>
      <c r="P391" s="20">
        <v>0.252529646909718</v>
      </c>
      <c r="Q391" s="30"/>
      <c r="R391" s="33">
        <v>39.096723661264</v>
      </c>
      <c r="S391" s="31">
        <v>37.2027057570217</v>
      </c>
      <c r="T391" s="31">
        <v>23.8145974972165</v>
      </c>
      <c r="U391" s="31">
        <v>44.0496582490658</v>
      </c>
      <c r="V391" s="32">
        <v>36.040921291142</v>
      </c>
    </row>
    <row r="392" spans="1:22">
      <c r="A392" s="18">
        <v>430000</v>
      </c>
      <c r="B392" s="3" t="s">
        <v>118</v>
      </c>
      <c r="C392" s="3">
        <v>2020</v>
      </c>
      <c r="D392" s="19"/>
      <c r="E392" s="67">
        <v>502.663</v>
      </c>
      <c r="F392" s="67">
        <v>1222.097</v>
      </c>
      <c r="G392" s="67">
        <v>1733.7876</v>
      </c>
      <c r="H392" s="67">
        <v>1731.3449</v>
      </c>
      <c r="I392" s="67">
        <v>1864.9409</v>
      </c>
      <c r="J392" s="67">
        <v>416.211779856</v>
      </c>
      <c r="K392" s="67">
        <v>339.8793368784</v>
      </c>
      <c r="L392" s="30"/>
      <c r="M392" s="34">
        <v>0.411311868043208</v>
      </c>
      <c r="N392" s="20">
        <v>0.0014088807648642</v>
      </c>
      <c r="O392" s="20">
        <v>1.08127559776433</v>
      </c>
      <c r="P392" s="20">
        <v>0.183398084033108</v>
      </c>
      <c r="Q392" s="30"/>
      <c r="R392" s="33">
        <v>54.9358170714654</v>
      </c>
      <c r="S392" s="31">
        <v>50.165450995538</v>
      </c>
      <c r="T392" s="31">
        <v>36.7017775589592</v>
      </c>
      <c r="U392" s="31">
        <v>32.2048285750362</v>
      </c>
      <c r="V392" s="32">
        <v>43.5019685502497</v>
      </c>
    </row>
    <row r="393" spans="1:22">
      <c r="A393" s="18">
        <v>440000</v>
      </c>
      <c r="B393" s="3" t="s">
        <v>119</v>
      </c>
      <c r="C393" s="3">
        <v>2020</v>
      </c>
      <c r="D393" s="19"/>
      <c r="E393" s="67">
        <v>711.138</v>
      </c>
      <c r="F393" s="67">
        <v>4161.922</v>
      </c>
      <c r="G393" s="67">
        <v>3858.1413</v>
      </c>
      <c r="H393" s="67">
        <v>3313.6439</v>
      </c>
      <c r="I393" s="67">
        <v>12338.3257</v>
      </c>
      <c r="J393" s="67">
        <v>1647.1753090343</v>
      </c>
      <c r="K393" s="67">
        <v>1379.9609220895</v>
      </c>
      <c r="L393" s="30"/>
      <c r="M393" s="34">
        <v>0.170867690456477</v>
      </c>
      <c r="N393" s="20">
        <v>0.141129460447703</v>
      </c>
      <c r="O393" s="20">
        <v>2.53194618986838</v>
      </c>
      <c r="P393" s="20">
        <v>0.162225833206219</v>
      </c>
      <c r="Q393" s="30"/>
      <c r="R393" s="33">
        <v>89.9866420951244</v>
      </c>
      <c r="S393" s="31">
        <v>65.2152271745818</v>
      </c>
      <c r="T393" s="31">
        <v>72.0284333092659</v>
      </c>
      <c r="U393" s="31">
        <v>28.5772278898334</v>
      </c>
      <c r="V393" s="32">
        <v>63.9518826172014</v>
      </c>
    </row>
    <row r="394" spans="1:22">
      <c r="A394" s="18">
        <v>450000</v>
      </c>
      <c r="B394" s="3" t="s">
        <v>120</v>
      </c>
      <c r="C394" s="3">
        <v>2020</v>
      </c>
      <c r="D394" s="19"/>
      <c r="E394" s="67">
        <v>274.626</v>
      </c>
      <c r="F394" s="67">
        <v>644.898</v>
      </c>
      <c r="G394" s="67">
        <v>982.5148</v>
      </c>
      <c r="H394" s="67">
        <v>1117.9473</v>
      </c>
      <c r="I394" s="67">
        <v>631.2602</v>
      </c>
      <c r="J394" s="67">
        <v>282.2633706771</v>
      </c>
      <c r="K394" s="67">
        <v>233.590269479</v>
      </c>
      <c r="L394" s="30"/>
      <c r="M394" s="34">
        <v>0.425844086971893</v>
      </c>
      <c r="N394" s="20">
        <v>-0.137842707305783</v>
      </c>
      <c r="O394" s="20">
        <v>0.686507584358864</v>
      </c>
      <c r="P394" s="20">
        <v>0.172438602576529</v>
      </c>
      <c r="Q394" s="30"/>
      <c r="R394" s="33">
        <v>52.8173783220342</v>
      </c>
      <c r="S394" s="31">
        <v>35.1661914891944</v>
      </c>
      <c r="T394" s="31">
        <v>27.0884071723849</v>
      </c>
      <c r="U394" s="31">
        <v>30.3270583385877</v>
      </c>
      <c r="V394" s="32">
        <v>36.3497588305503</v>
      </c>
    </row>
    <row r="395" spans="1:22">
      <c r="A395" s="18">
        <v>460000</v>
      </c>
      <c r="B395" s="3" t="s">
        <v>121</v>
      </c>
      <c r="C395" s="3">
        <v>2020</v>
      </c>
      <c r="D395" s="19"/>
      <c r="E395" s="67">
        <v>74.273</v>
      </c>
      <c r="F395" s="67">
        <v>231.057</v>
      </c>
      <c r="G395" s="67">
        <v>266.2777</v>
      </c>
      <c r="H395" s="67">
        <v>300.299</v>
      </c>
      <c r="I395" s="67">
        <v>248.783</v>
      </c>
      <c r="J395" s="67">
        <v>95.381767216</v>
      </c>
      <c r="K395" s="67">
        <v>77.4317883419</v>
      </c>
      <c r="L395" s="30"/>
      <c r="M395" s="34">
        <v>0.321448819988141</v>
      </c>
      <c r="N395" s="20">
        <v>-0.127766238028945</v>
      </c>
      <c r="O395" s="20">
        <v>0.814800379916811</v>
      </c>
      <c r="P395" s="20">
        <v>0.188190881737919</v>
      </c>
      <c r="Q395" s="30"/>
      <c r="R395" s="33">
        <v>68.0356309454555</v>
      </c>
      <c r="S395" s="31">
        <v>36.2515620740836</v>
      </c>
      <c r="T395" s="31">
        <v>30.2125867405022</v>
      </c>
      <c r="U395" s="31">
        <v>33.0260145878115</v>
      </c>
      <c r="V395" s="32">
        <v>41.8814485869632</v>
      </c>
    </row>
    <row r="396" spans="1:22">
      <c r="A396" s="18">
        <v>500000</v>
      </c>
      <c r="B396" s="3" t="s">
        <v>122</v>
      </c>
      <c r="C396" s="3">
        <v>2020</v>
      </c>
      <c r="D396" s="19"/>
      <c r="E396" s="67">
        <v>421.868</v>
      </c>
      <c r="F396" s="67">
        <v>781.491</v>
      </c>
      <c r="G396" s="67">
        <v>1212.5085</v>
      </c>
      <c r="H396" s="67">
        <v>1295.1321</v>
      </c>
      <c r="I396" s="67">
        <v>1025.9156</v>
      </c>
      <c r="J396" s="67">
        <v>327.3266250902</v>
      </c>
      <c r="K396" s="67">
        <v>273.7772670346</v>
      </c>
      <c r="L396" s="30"/>
      <c r="M396" s="34">
        <v>0.539824514933633</v>
      </c>
      <c r="N396" s="20">
        <v>-0.0681426975563471</v>
      </c>
      <c r="O396" s="20">
        <v>0.852543256002573</v>
      </c>
      <c r="P396" s="20">
        <v>0.163596096226036</v>
      </c>
      <c r="Q396" s="30"/>
      <c r="R396" s="33">
        <v>36.201845865784</v>
      </c>
      <c r="S396" s="31">
        <v>42.6738152679342</v>
      </c>
      <c r="T396" s="31">
        <v>31.1316993204121</v>
      </c>
      <c r="U396" s="31">
        <v>28.8120053402915</v>
      </c>
      <c r="V396" s="32">
        <v>34.7048414486054</v>
      </c>
    </row>
    <row r="397" spans="1:22">
      <c r="A397" s="18">
        <v>510000</v>
      </c>
      <c r="B397" s="3" t="s">
        <v>123</v>
      </c>
      <c r="C397" s="3">
        <v>2020</v>
      </c>
      <c r="D397" s="19"/>
      <c r="E397" s="67">
        <v>947.49</v>
      </c>
      <c r="F397" s="67">
        <v>1882.573</v>
      </c>
      <c r="G397" s="67">
        <v>2662.342</v>
      </c>
      <c r="H397" s="67">
        <v>3104.9591</v>
      </c>
      <c r="I397" s="67">
        <v>3367.436</v>
      </c>
      <c r="J397" s="67">
        <v>779.3627708213</v>
      </c>
      <c r="K397" s="67">
        <v>584.869325751</v>
      </c>
      <c r="L397" s="30"/>
      <c r="M397" s="34">
        <v>0.503295224142703</v>
      </c>
      <c r="N397" s="20">
        <v>-0.166251030108078</v>
      </c>
      <c r="O397" s="20">
        <v>1.1898802252812</v>
      </c>
      <c r="P397" s="20">
        <v>0.249554446724907</v>
      </c>
      <c r="Q397" s="30"/>
      <c r="R397" s="33">
        <v>41.5269146306094</v>
      </c>
      <c r="S397" s="31">
        <v>32.1062349619093</v>
      </c>
      <c r="T397" s="31">
        <v>39.3465118701541</v>
      </c>
      <c r="U397" s="31">
        <v>43.5398948650363</v>
      </c>
      <c r="V397" s="32">
        <v>39.1298890819273</v>
      </c>
    </row>
    <row r="398" spans="1:22">
      <c r="A398" s="18">
        <v>520000</v>
      </c>
      <c r="B398" s="3" t="s">
        <v>124</v>
      </c>
      <c r="C398" s="3">
        <v>2020</v>
      </c>
      <c r="D398" s="19"/>
      <c r="E398" s="67">
        <v>160.472</v>
      </c>
      <c r="F398" s="67">
        <v>553.505</v>
      </c>
      <c r="G398" s="67">
        <v>668.0063</v>
      </c>
      <c r="H398" s="67">
        <v>683.6785</v>
      </c>
      <c r="I398" s="67">
        <v>878.3768</v>
      </c>
      <c r="J398" s="67">
        <v>220.5326585394</v>
      </c>
      <c r="K398" s="67">
        <v>174.4355329923</v>
      </c>
      <c r="L398" s="30"/>
      <c r="M398" s="34">
        <v>0.289919693589037</v>
      </c>
      <c r="N398" s="20">
        <v>-0.0234611559801157</v>
      </c>
      <c r="O398" s="20">
        <v>1.23025923804268</v>
      </c>
      <c r="P398" s="20">
        <v>0.209026299562177</v>
      </c>
      <c r="Q398" s="30"/>
      <c r="R398" s="33">
        <v>72.63179918565</v>
      </c>
      <c r="S398" s="31">
        <v>47.4866152261319</v>
      </c>
      <c r="T398" s="31">
        <v>40.3298195149951</v>
      </c>
      <c r="U398" s="31">
        <v>36.5959031458941</v>
      </c>
      <c r="V398" s="32">
        <v>49.2610342681678</v>
      </c>
    </row>
    <row r="399" spans="1:22">
      <c r="A399" s="18">
        <v>530000</v>
      </c>
      <c r="B399" s="3" t="s">
        <v>125</v>
      </c>
      <c r="C399" s="3">
        <v>2020</v>
      </c>
      <c r="D399" s="19"/>
      <c r="E399" s="67">
        <v>185.555</v>
      </c>
      <c r="F399" s="67">
        <v>515.781</v>
      </c>
      <c r="G399" s="67">
        <v>819.892</v>
      </c>
      <c r="H399" s="67">
        <v>804.5916</v>
      </c>
      <c r="I399" s="67">
        <v>1340.5097</v>
      </c>
      <c r="J399" s="67">
        <v>340.9868389756</v>
      </c>
      <c r="K399" s="67">
        <v>259.8719539256</v>
      </c>
      <c r="L399" s="30"/>
      <c r="M399" s="34">
        <v>0.359755400063205</v>
      </c>
      <c r="N399" s="20">
        <v>0.018661482244003</v>
      </c>
      <c r="O399" s="20">
        <v>1.91136587883696</v>
      </c>
      <c r="P399" s="20">
        <v>0.23788274437127</v>
      </c>
      <c r="Q399" s="30"/>
      <c r="R399" s="33">
        <v>62.4514772805928</v>
      </c>
      <c r="S399" s="31">
        <v>52.0237870499451</v>
      </c>
      <c r="T399" s="31">
        <v>56.9160934489617</v>
      </c>
      <c r="U399" s="31">
        <v>41.5400944752844</v>
      </c>
      <c r="V399" s="32">
        <v>53.232863063696</v>
      </c>
    </row>
    <row r="400" spans="1:22">
      <c r="A400" s="18">
        <v>540000</v>
      </c>
      <c r="B400" s="3" t="s">
        <v>126</v>
      </c>
      <c r="C400" s="3">
        <v>2020</v>
      </c>
      <c r="D400" s="19"/>
      <c r="E400" s="67">
        <v>10.366</v>
      </c>
      <c r="F400" s="67">
        <v>42.189</v>
      </c>
      <c r="G400" s="67">
        <v>132.1055</v>
      </c>
      <c r="H400" s="67">
        <v>118.1982</v>
      </c>
      <c r="I400" s="67">
        <v>185.1414</v>
      </c>
      <c r="J400" s="67">
        <v>44.7594372104</v>
      </c>
      <c r="K400" s="67">
        <v>22.0436996191</v>
      </c>
      <c r="L400" s="30"/>
      <c r="M400" s="34">
        <v>0.245703856455474</v>
      </c>
      <c r="N400" s="20">
        <v>0.105274193731525</v>
      </c>
      <c r="O400" s="20">
        <v>3.52281229188469</v>
      </c>
      <c r="P400" s="20">
        <v>0.507507220980471</v>
      </c>
      <c r="Q400" s="30"/>
      <c r="R400" s="33">
        <v>79.0773766423305</v>
      </c>
      <c r="S400" s="31">
        <v>61.3531351324267</v>
      </c>
      <c r="T400" s="31">
        <v>96.1579537332022</v>
      </c>
      <c r="U400" s="31">
        <v>87.7368802630668</v>
      </c>
      <c r="V400" s="32">
        <v>81.0813364427566</v>
      </c>
    </row>
    <row r="401" spans="1:22">
      <c r="A401" s="18">
        <v>610000</v>
      </c>
      <c r="B401" s="3" t="s">
        <v>127</v>
      </c>
      <c r="C401" s="3">
        <v>2020</v>
      </c>
      <c r="D401" s="19"/>
      <c r="E401" s="67">
        <v>272.886</v>
      </c>
      <c r="F401" s="67">
        <v>884.737</v>
      </c>
      <c r="G401" s="67">
        <v>1221.5017</v>
      </c>
      <c r="H401" s="67">
        <v>1281.8143</v>
      </c>
      <c r="I401" s="67">
        <v>747.7232</v>
      </c>
      <c r="J401" s="67">
        <v>343.837538255</v>
      </c>
      <c r="K401" s="67">
        <v>264.1715836411</v>
      </c>
      <c r="L401" s="30"/>
      <c r="M401" s="34">
        <v>0.308437422646504</v>
      </c>
      <c r="N401" s="20">
        <v>-0.049375780647706</v>
      </c>
      <c r="O401" s="20">
        <v>0.645912529381327</v>
      </c>
      <c r="P401" s="20">
        <v>0.231696501255245</v>
      </c>
      <c r="Q401" s="30"/>
      <c r="R401" s="33">
        <v>69.9323714534286</v>
      </c>
      <c r="S401" s="31">
        <v>44.6952633587372</v>
      </c>
      <c r="T401" s="31">
        <v>26.0998384785947</v>
      </c>
      <c r="U401" s="31">
        <v>40.4801589988908</v>
      </c>
      <c r="V401" s="32">
        <v>45.3019080724128</v>
      </c>
    </row>
    <row r="402" spans="1:22">
      <c r="A402" s="18">
        <v>620000</v>
      </c>
      <c r="B402" s="3" t="s">
        <v>128</v>
      </c>
      <c r="C402" s="3">
        <v>2020</v>
      </c>
      <c r="D402" s="19"/>
      <c r="E402" s="67">
        <v>164.695</v>
      </c>
      <c r="F402" s="67">
        <v>319.779</v>
      </c>
      <c r="G402" s="67">
        <v>558.6262</v>
      </c>
      <c r="H402" s="67">
        <v>671.2505</v>
      </c>
      <c r="I402" s="67">
        <v>376.6372</v>
      </c>
      <c r="J402" s="67">
        <v>159.4554436821</v>
      </c>
      <c r="K402" s="67">
        <v>124.9660701169</v>
      </c>
      <c r="L402" s="30"/>
      <c r="M402" s="34">
        <v>0.515027565912708</v>
      </c>
      <c r="N402" s="20">
        <v>-0.201609412519499</v>
      </c>
      <c r="O402" s="20">
        <v>0.777414680663978</v>
      </c>
      <c r="P402" s="20">
        <v>0.216294738948895</v>
      </c>
      <c r="Q402" s="30"/>
      <c r="R402" s="33">
        <v>39.8166288477488</v>
      </c>
      <c r="S402" s="31">
        <v>28.2976640087049</v>
      </c>
      <c r="T402" s="31">
        <v>29.3021721124826</v>
      </c>
      <c r="U402" s="31">
        <v>37.8412594339523</v>
      </c>
      <c r="V402" s="32">
        <v>33.8144311007222</v>
      </c>
    </row>
    <row r="403" spans="1:22">
      <c r="A403" s="18">
        <v>630000</v>
      </c>
      <c r="B403" s="3" t="s">
        <v>129</v>
      </c>
      <c r="C403" s="3">
        <v>2020</v>
      </c>
      <c r="D403" s="19"/>
      <c r="E403" s="67">
        <v>48.514</v>
      </c>
      <c r="F403" s="67">
        <v>109.713</v>
      </c>
      <c r="G403" s="67">
        <v>237.6169</v>
      </c>
      <c r="H403" s="67">
        <v>279.5065</v>
      </c>
      <c r="I403" s="67">
        <v>23.311</v>
      </c>
      <c r="J403" s="67">
        <v>83.2742733274</v>
      </c>
      <c r="K403" s="67">
        <v>64.6365539975</v>
      </c>
      <c r="L403" s="30"/>
      <c r="M403" s="34">
        <v>0.442190077748307</v>
      </c>
      <c r="N403" s="20">
        <v>-0.176290491122475</v>
      </c>
      <c r="O403" s="20">
        <v>0.14732630966902</v>
      </c>
      <c r="P403" s="20">
        <v>0.223811251484888</v>
      </c>
      <c r="Q403" s="30"/>
      <c r="R403" s="33">
        <v>50.4345364154725</v>
      </c>
      <c r="S403" s="31">
        <v>31.0248506621312</v>
      </c>
      <c r="T403" s="31">
        <v>13.9582924642945</v>
      </c>
      <c r="U403" s="31">
        <v>39.1291199570893</v>
      </c>
      <c r="V403" s="32">
        <v>33.6366998747469</v>
      </c>
    </row>
    <row r="404" spans="1:22">
      <c r="A404" s="18">
        <v>640000</v>
      </c>
      <c r="B404" s="3" t="s">
        <v>130</v>
      </c>
      <c r="C404" s="3">
        <v>2020</v>
      </c>
      <c r="D404" s="19"/>
      <c r="E404" s="67">
        <v>68.558</v>
      </c>
      <c r="F404" s="67">
        <v>171.553</v>
      </c>
      <c r="G404" s="67">
        <v>264.7361</v>
      </c>
      <c r="H404" s="67">
        <v>289.0239</v>
      </c>
      <c r="I404" s="67">
        <v>241.8986</v>
      </c>
      <c r="J404" s="67">
        <v>75.0662608294</v>
      </c>
      <c r="K404" s="67">
        <v>60.2821559054</v>
      </c>
      <c r="L404" s="30"/>
      <c r="M404" s="34">
        <v>0.399631600729804</v>
      </c>
      <c r="N404" s="20">
        <v>-0.0917434380879676</v>
      </c>
      <c r="O404" s="20">
        <v>1.00744489007168</v>
      </c>
      <c r="P404" s="20">
        <v>0.196947400345399</v>
      </c>
      <c r="Q404" s="30"/>
      <c r="R404" s="33">
        <v>56.638511684164</v>
      </c>
      <c r="S404" s="31">
        <v>40.131699686487</v>
      </c>
      <c r="T404" s="31">
        <v>34.9038559572833</v>
      </c>
      <c r="U404" s="31">
        <v>34.5263346605429</v>
      </c>
      <c r="V404" s="32">
        <v>41.5501004971193</v>
      </c>
    </row>
    <row r="405" spans="1:22">
      <c r="A405" s="35">
        <v>650000</v>
      </c>
      <c r="B405" s="36" t="s">
        <v>131</v>
      </c>
      <c r="C405" s="36">
        <v>2020</v>
      </c>
      <c r="D405" s="37"/>
      <c r="E405" s="67">
        <v>224.275</v>
      </c>
      <c r="F405" s="67">
        <v>542.811</v>
      </c>
      <c r="G405" s="67">
        <v>1087.9191</v>
      </c>
      <c r="H405" s="67">
        <v>1083.7065</v>
      </c>
      <c r="I405" s="67">
        <v>1330.3374</v>
      </c>
      <c r="J405" s="67">
        <v>321.8385920191</v>
      </c>
      <c r="K405" s="67">
        <v>252.7704236425</v>
      </c>
      <c r="L405" s="40"/>
      <c r="M405" s="38">
        <v>0.413173277623335</v>
      </c>
      <c r="N405" s="39">
        <v>0.00387216292093784</v>
      </c>
      <c r="O405" s="39">
        <v>1.73427412311006</v>
      </c>
      <c r="P405" s="39">
        <v>0.214604991723619</v>
      </c>
      <c r="Q405" s="40"/>
      <c r="R405" s="41">
        <v>54.6644695090281</v>
      </c>
      <c r="S405" s="42">
        <v>50.4307794475018</v>
      </c>
      <c r="T405" s="42">
        <v>52.6035641091975</v>
      </c>
      <c r="U405" s="42">
        <v>37.5517423560399</v>
      </c>
      <c r="V405" s="43">
        <v>48.8126388554418</v>
      </c>
    </row>
  </sheetData>
  <mergeCells count="9">
    <mergeCell ref="E1:K1"/>
    <mergeCell ref="M1:P1"/>
    <mergeCell ref="R1:V1"/>
    <mergeCell ref="A1:A2"/>
    <mergeCell ref="B1:B2"/>
    <mergeCell ref="C1:C2"/>
    <mergeCell ref="D1:D2"/>
    <mergeCell ref="L1:L2"/>
    <mergeCell ref="Q1:Q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5"/>
  <sheetViews>
    <sheetView workbookViewId="0">
      <selection activeCell="N8" sqref="N8"/>
    </sheetView>
  </sheetViews>
  <sheetFormatPr defaultColWidth="8.88333333333333" defaultRowHeight="15"/>
  <cols>
    <col min="1" max="1" width="11.1083333333333" style="3" customWidth="1"/>
    <col min="2" max="2" width="9.33333333333333" style="3" customWidth="1"/>
    <col min="3" max="3" width="8.88333333333333" style="3"/>
    <col min="4" max="4" width="2.88333333333333" style="3" customWidth="1"/>
    <col min="5" max="5" width="14.2166666666667" style="4" customWidth="1"/>
    <col min="6" max="7" width="10.6666666666667" style="4" customWidth="1"/>
    <col min="8" max="8" width="12.2166666666667" style="4" customWidth="1"/>
    <col min="9" max="9" width="2.88333333333333" style="4" customWidth="1"/>
    <col min="10" max="10" width="14.4416666666667" style="4" customWidth="1"/>
    <col min="11" max="11" width="9" style="4" customWidth="1"/>
    <col min="12" max="12" width="10.2166666666667" style="4" customWidth="1"/>
    <col min="13" max="13" width="2.775" style="4" customWidth="1"/>
    <col min="14" max="14" width="12.2166666666667" style="4" customWidth="1"/>
    <col min="15" max="16" width="12.3333333333333" style="4" customWidth="1"/>
    <col min="17" max="17" width="16.1083333333333" style="4" customWidth="1"/>
    <col min="18" max="16384" width="8.88333333333333" style="3"/>
  </cols>
  <sheetData>
    <row r="1" s="1" customFormat="1" ht="20.25" spans="1:17">
      <c r="A1" s="7" t="s">
        <v>77</v>
      </c>
      <c r="B1" s="8" t="s">
        <v>78</v>
      </c>
      <c r="C1" s="8" t="s">
        <v>79</v>
      </c>
      <c r="D1" s="97"/>
      <c r="E1" s="98" t="s">
        <v>80</v>
      </c>
      <c r="F1" s="99"/>
      <c r="G1" s="99"/>
      <c r="H1" s="99"/>
      <c r="I1" s="21"/>
      <c r="J1" s="10" t="s">
        <v>81</v>
      </c>
      <c r="K1" s="11"/>
      <c r="L1" s="11"/>
      <c r="M1" s="21"/>
      <c r="N1" s="22" t="s">
        <v>82</v>
      </c>
      <c r="O1" s="23"/>
      <c r="P1" s="23"/>
      <c r="Q1" s="24"/>
    </row>
    <row r="2" s="2" customFormat="1" ht="41.25" spans="1:17">
      <c r="A2" s="13"/>
      <c r="B2" s="14"/>
      <c r="C2" s="14"/>
      <c r="D2" s="9"/>
      <c r="E2" s="100" t="s">
        <v>37</v>
      </c>
      <c r="F2" s="101" t="s">
        <v>39</v>
      </c>
      <c r="G2" s="101" t="s">
        <v>41</v>
      </c>
      <c r="H2" s="102" t="s">
        <v>364</v>
      </c>
      <c r="I2" s="25"/>
      <c r="J2" s="15" t="s">
        <v>365</v>
      </c>
      <c r="K2" s="16" t="s">
        <v>366</v>
      </c>
      <c r="L2" s="17" t="s">
        <v>367</v>
      </c>
      <c r="M2" s="25"/>
      <c r="N2" s="108" t="s">
        <v>368</v>
      </c>
      <c r="O2" s="109" t="s">
        <v>369</v>
      </c>
      <c r="P2" s="109" t="s">
        <v>370</v>
      </c>
      <c r="Q2" s="114" t="s">
        <v>36</v>
      </c>
    </row>
    <row r="3" spans="1:17">
      <c r="A3" s="18">
        <v>110000</v>
      </c>
      <c r="B3" s="103" t="s">
        <v>101</v>
      </c>
      <c r="C3" s="103">
        <v>2008</v>
      </c>
      <c r="D3" s="19"/>
      <c r="E3" s="104">
        <v>1786.4</v>
      </c>
      <c r="F3" s="105">
        <v>1959.29</v>
      </c>
      <c r="G3" s="106">
        <v>4.2504</v>
      </c>
      <c r="H3" s="107">
        <v>0.0967812360053739</v>
      </c>
      <c r="I3" s="30"/>
      <c r="J3" s="110">
        <v>0.0967812360053739</v>
      </c>
      <c r="K3" s="111">
        <v>0.00216935726717331</v>
      </c>
      <c r="L3" s="112">
        <v>30.628814</v>
      </c>
      <c r="M3" s="30"/>
      <c r="N3" s="33">
        <v>91.7229507597395</v>
      </c>
      <c r="O3" s="113">
        <v>99.6790326373696</v>
      </c>
      <c r="P3" s="113">
        <v>28.8740012088244</v>
      </c>
      <c r="Q3" s="32">
        <v>73.4253282019779</v>
      </c>
    </row>
    <row r="4" spans="1:17">
      <c r="A4" s="18">
        <v>120000</v>
      </c>
      <c r="B4" s="103" t="s">
        <v>102</v>
      </c>
      <c r="C4" s="103">
        <v>2008</v>
      </c>
      <c r="D4" s="19"/>
      <c r="E4" s="104">
        <v>861.9</v>
      </c>
      <c r="F4" s="105">
        <v>867.72</v>
      </c>
      <c r="G4" s="106">
        <v>65.1795</v>
      </c>
      <c r="H4" s="107">
        <v>0.00675252349460509</v>
      </c>
      <c r="I4" s="30"/>
      <c r="J4" s="110">
        <v>0.00675252349460509</v>
      </c>
      <c r="K4" s="111">
        <v>0.0751158207716775</v>
      </c>
      <c r="L4" s="112">
        <v>23.538136</v>
      </c>
      <c r="M4" s="30"/>
      <c r="N4" s="33">
        <v>99.4227027860348</v>
      </c>
      <c r="O4" s="113">
        <v>86.579875526581</v>
      </c>
      <c r="P4" s="113">
        <v>18.1597703233605</v>
      </c>
      <c r="Q4" s="32">
        <v>68.0541162119921</v>
      </c>
    </row>
    <row r="5" spans="1:17">
      <c r="A5" s="18">
        <v>130000</v>
      </c>
      <c r="B5" s="103" t="s">
        <v>103</v>
      </c>
      <c r="C5" s="103">
        <v>2008</v>
      </c>
      <c r="D5" s="19"/>
      <c r="E5" s="104">
        <v>1305.9</v>
      </c>
      <c r="F5" s="105">
        <v>1881.67</v>
      </c>
      <c r="G5" s="106">
        <v>179.8682</v>
      </c>
      <c r="H5" s="107">
        <v>0.440898996860403</v>
      </c>
      <c r="I5" s="30"/>
      <c r="J5" s="110">
        <v>0.440898996860403</v>
      </c>
      <c r="K5" s="111">
        <v>0.0955896623743802</v>
      </c>
      <c r="L5" s="112">
        <v>16.923729</v>
      </c>
      <c r="M5" s="30"/>
      <c r="N5" s="33">
        <v>62.2921019501359</v>
      </c>
      <c r="O5" s="113">
        <v>82.9033426978354</v>
      </c>
      <c r="P5" s="113">
        <v>8.16519945602901</v>
      </c>
      <c r="Q5" s="32">
        <v>51.1202147013334</v>
      </c>
    </row>
    <row r="6" spans="1:17">
      <c r="A6" s="18">
        <v>140000</v>
      </c>
      <c r="B6" s="103" t="s">
        <v>104</v>
      </c>
      <c r="C6" s="103">
        <v>2008</v>
      </c>
      <c r="D6" s="19"/>
      <c r="E6" s="104">
        <v>989</v>
      </c>
      <c r="F6" s="105">
        <v>1315.02</v>
      </c>
      <c r="G6" s="106">
        <v>136.5789</v>
      </c>
      <c r="H6" s="107">
        <v>0.329646107178969</v>
      </c>
      <c r="I6" s="30"/>
      <c r="J6" s="110">
        <v>0.329646107178969</v>
      </c>
      <c r="K6" s="111">
        <v>0.103860701738377</v>
      </c>
      <c r="L6" s="112">
        <v>17.839831</v>
      </c>
      <c r="M6" s="30"/>
      <c r="N6" s="33">
        <v>71.8070626650674</v>
      </c>
      <c r="O6" s="113">
        <v>81.4180939428794</v>
      </c>
      <c r="P6" s="113">
        <v>9.54945754004231</v>
      </c>
      <c r="Q6" s="32">
        <v>54.2582047159964</v>
      </c>
    </row>
    <row r="7" spans="1:17">
      <c r="A7" s="18">
        <v>150000</v>
      </c>
      <c r="B7" s="103" t="s">
        <v>105</v>
      </c>
      <c r="C7" s="103">
        <v>2008</v>
      </c>
      <c r="D7" s="19"/>
      <c r="E7" s="104">
        <v>976</v>
      </c>
      <c r="F7" s="105">
        <v>1454.57</v>
      </c>
      <c r="G7" s="106">
        <v>95.3797</v>
      </c>
      <c r="H7" s="107">
        <v>0.490338114754098</v>
      </c>
      <c r="I7" s="30"/>
      <c r="J7" s="110">
        <v>0.490338114754098</v>
      </c>
      <c r="K7" s="111">
        <v>0.065572437215122</v>
      </c>
      <c r="L7" s="112">
        <v>33.962712</v>
      </c>
      <c r="M7" s="30"/>
      <c r="N7" s="33">
        <v>58.0637959179387</v>
      </c>
      <c r="O7" s="113">
        <v>88.2936019304404</v>
      </c>
      <c r="P7" s="113">
        <v>33.9116228467815</v>
      </c>
      <c r="Q7" s="32">
        <v>60.0896735650535</v>
      </c>
    </row>
    <row r="8" spans="1:17">
      <c r="A8" s="18">
        <v>210000</v>
      </c>
      <c r="B8" s="103" t="s">
        <v>106</v>
      </c>
      <c r="C8" s="103">
        <v>2008</v>
      </c>
      <c r="D8" s="19"/>
      <c r="E8" s="104">
        <v>1551.3</v>
      </c>
      <c r="F8" s="105">
        <v>2153.43</v>
      </c>
      <c r="G8" s="106">
        <v>82.2115</v>
      </c>
      <c r="H8" s="107">
        <v>0.388145426416554</v>
      </c>
      <c r="I8" s="30"/>
      <c r="J8" s="110">
        <v>0.388145426416554</v>
      </c>
      <c r="K8" s="111">
        <v>0.038177001342045</v>
      </c>
      <c r="L8" s="112">
        <v>27.149153</v>
      </c>
      <c r="M8" s="30"/>
      <c r="N8" s="33">
        <v>66.8038782445126</v>
      </c>
      <c r="O8" s="113">
        <v>93.2130606866255</v>
      </c>
      <c r="P8" s="113">
        <v>23.61612722877</v>
      </c>
      <c r="Q8" s="32">
        <v>61.2110220533027</v>
      </c>
    </row>
    <row r="9" spans="1:17">
      <c r="A9" s="18">
        <v>220000</v>
      </c>
      <c r="B9" s="103" t="s">
        <v>107</v>
      </c>
      <c r="C9" s="103">
        <v>2008</v>
      </c>
      <c r="D9" s="19"/>
      <c r="E9" s="104">
        <v>902.3</v>
      </c>
      <c r="F9" s="105">
        <v>1180.12</v>
      </c>
      <c r="G9" s="106">
        <v>134.1217</v>
      </c>
      <c r="H9" s="107">
        <v>0.307902028150282</v>
      </c>
      <c r="I9" s="30"/>
      <c r="J9" s="110">
        <v>0.307902028150282</v>
      </c>
      <c r="K9" s="111">
        <v>0.113650899908484</v>
      </c>
      <c r="L9" s="112">
        <v>14.788983</v>
      </c>
      <c r="M9" s="30"/>
      <c r="N9" s="33">
        <v>73.6667362279991</v>
      </c>
      <c r="O9" s="113">
        <v>79.6600464952732</v>
      </c>
      <c r="P9" s="113">
        <v>4.93953309156845</v>
      </c>
      <c r="Q9" s="32">
        <v>52.7554386049469</v>
      </c>
    </row>
    <row r="10" spans="1:17">
      <c r="A10" s="18">
        <v>230000</v>
      </c>
      <c r="B10" s="103" t="s">
        <v>108</v>
      </c>
      <c r="C10" s="103">
        <v>2008</v>
      </c>
      <c r="D10" s="19"/>
      <c r="E10" s="104">
        <v>936.2</v>
      </c>
      <c r="F10" s="105">
        <v>1542.3</v>
      </c>
      <c r="G10" s="106">
        <v>254.6601</v>
      </c>
      <c r="H10" s="107">
        <v>0.647404400769066</v>
      </c>
      <c r="I10" s="30"/>
      <c r="J10" s="110">
        <v>0.647404400769066</v>
      </c>
      <c r="K10" s="111">
        <v>0.165117097840887</v>
      </c>
      <c r="L10" s="112">
        <v>16.095763</v>
      </c>
      <c r="M10" s="30"/>
      <c r="N10" s="33">
        <v>44.6306208754569</v>
      </c>
      <c r="O10" s="113">
        <v>70.4181479819908</v>
      </c>
      <c r="P10" s="113">
        <v>6.91411755817468</v>
      </c>
      <c r="Q10" s="32">
        <v>40.6542954718741</v>
      </c>
    </row>
    <row r="11" spans="1:17">
      <c r="A11" s="18">
        <v>310000</v>
      </c>
      <c r="B11" s="103" t="s">
        <v>109</v>
      </c>
      <c r="C11" s="103">
        <v>2008</v>
      </c>
      <c r="D11" s="19"/>
      <c r="E11" s="104">
        <v>2573</v>
      </c>
      <c r="F11" s="105">
        <v>2593.92</v>
      </c>
      <c r="G11" s="106">
        <v>7.5224</v>
      </c>
      <c r="H11" s="107">
        <v>0.00813058686358348</v>
      </c>
      <c r="I11" s="30"/>
      <c r="J11" s="110">
        <v>0.00813058686358348</v>
      </c>
      <c r="K11" s="111">
        <v>0.00290001233654083</v>
      </c>
      <c r="L11" s="112">
        <v>19.026271</v>
      </c>
      <c r="M11" s="30"/>
      <c r="N11" s="33">
        <v>99.3048432063326</v>
      </c>
      <c r="O11" s="113">
        <v>99.5478272973486</v>
      </c>
      <c r="P11" s="113">
        <v>11.3422045935328</v>
      </c>
      <c r="Q11" s="32">
        <v>70.064958365738</v>
      </c>
    </row>
    <row r="12" spans="1:17">
      <c r="A12" s="18">
        <v>320000</v>
      </c>
      <c r="B12" s="103" t="s">
        <v>110</v>
      </c>
      <c r="C12" s="103">
        <v>2008</v>
      </c>
      <c r="D12" s="19"/>
      <c r="E12" s="104">
        <v>2880</v>
      </c>
      <c r="F12" s="105">
        <v>3247.49</v>
      </c>
      <c r="G12" s="106">
        <v>216.1449</v>
      </c>
      <c r="H12" s="107">
        <v>0.127600694444444</v>
      </c>
      <c r="I12" s="30"/>
      <c r="J12" s="110">
        <v>0.127600694444444</v>
      </c>
      <c r="K12" s="111">
        <v>0.0665575259662078</v>
      </c>
      <c r="L12" s="112">
        <v>26.830508</v>
      </c>
      <c r="M12" s="30"/>
      <c r="N12" s="33">
        <v>89.0871006964925</v>
      </c>
      <c r="O12" s="113">
        <v>88.1167073738216</v>
      </c>
      <c r="P12" s="113">
        <v>23.1346449078271</v>
      </c>
      <c r="Q12" s="32">
        <v>66.7794843260471</v>
      </c>
    </row>
    <row r="13" spans="1:17">
      <c r="A13" s="18">
        <v>330000</v>
      </c>
      <c r="B13" s="103" t="s">
        <v>111</v>
      </c>
      <c r="C13" s="103">
        <v>2008</v>
      </c>
      <c r="D13" s="19"/>
      <c r="E13" s="104">
        <v>2000</v>
      </c>
      <c r="F13" s="105">
        <v>2208.58</v>
      </c>
      <c r="G13" s="106">
        <v>119.6579</v>
      </c>
      <c r="H13" s="107">
        <v>0.10429</v>
      </c>
      <c r="I13" s="30"/>
      <c r="J13" s="110">
        <v>0.10429</v>
      </c>
      <c r="K13" s="111">
        <v>0.0541786577801121</v>
      </c>
      <c r="L13" s="112">
        <v>19.026271</v>
      </c>
      <c r="M13" s="30"/>
      <c r="N13" s="33">
        <v>91.0807598500819</v>
      </c>
      <c r="O13" s="113">
        <v>90.3396079975564</v>
      </c>
      <c r="P13" s="113">
        <v>11.3422045935328</v>
      </c>
      <c r="Q13" s="32">
        <v>64.2541908137237</v>
      </c>
    </row>
    <row r="14" spans="1:17">
      <c r="A14" s="18">
        <v>340000</v>
      </c>
      <c r="B14" s="103" t="s">
        <v>112</v>
      </c>
      <c r="C14" s="103">
        <v>2008</v>
      </c>
      <c r="D14" s="19"/>
      <c r="E14" s="104"/>
      <c r="F14" s="105">
        <v>1647.13</v>
      </c>
      <c r="G14" s="106">
        <v>48.4358</v>
      </c>
      <c r="H14" s="107">
        <v>0.28959561773839</v>
      </c>
      <c r="I14" s="30"/>
      <c r="J14" s="110">
        <v>0.28959561773839</v>
      </c>
      <c r="K14" s="111">
        <v>0.0294061792329689</v>
      </c>
      <c r="L14" s="112">
        <v>32.273729</v>
      </c>
      <c r="M14" s="30"/>
      <c r="N14" s="33">
        <v>75.2324014111627</v>
      </c>
      <c r="O14" s="113">
        <v>94.7880565298507</v>
      </c>
      <c r="P14" s="113">
        <v>31.3595179812632</v>
      </c>
      <c r="Q14" s="32">
        <v>67.1266586407589</v>
      </c>
    </row>
    <row r="15" spans="1:17">
      <c r="A15" s="18">
        <v>350000</v>
      </c>
      <c r="B15" s="103" t="s">
        <v>113</v>
      </c>
      <c r="C15" s="103">
        <v>2008</v>
      </c>
      <c r="D15" s="19"/>
      <c r="E15" s="104">
        <v>990.62</v>
      </c>
      <c r="F15" s="105">
        <v>1137.72</v>
      </c>
      <c r="G15" s="106">
        <v>24.6914</v>
      </c>
      <c r="H15" s="107">
        <v>0.14849286305546</v>
      </c>
      <c r="I15" s="30"/>
      <c r="J15" s="110">
        <v>0.14849286305546</v>
      </c>
      <c r="K15" s="111">
        <v>0.021702527862743</v>
      </c>
      <c r="L15" s="112">
        <v>62.660169</v>
      </c>
      <c r="M15" s="30"/>
      <c r="N15" s="33">
        <v>87.3002872109933</v>
      </c>
      <c r="O15" s="113">
        <v>96.1714181731344</v>
      </c>
      <c r="P15" s="113">
        <v>77.2743563009973</v>
      </c>
      <c r="Q15" s="32">
        <v>86.9153538950417</v>
      </c>
    </row>
    <row r="16" spans="1:17">
      <c r="A16" s="18">
        <v>360000</v>
      </c>
      <c r="B16" s="103" t="s">
        <v>114</v>
      </c>
      <c r="C16" s="103">
        <v>2008</v>
      </c>
      <c r="D16" s="19"/>
      <c r="E16" s="104">
        <v>835.2</v>
      </c>
      <c r="F16" s="105">
        <v>1210.07</v>
      </c>
      <c r="G16" s="106">
        <v>199.44</v>
      </c>
      <c r="H16" s="107">
        <v>0.448838601532567</v>
      </c>
      <c r="I16" s="30"/>
      <c r="J16" s="110">
        <v>0.448838601532567</v>
      </c>
      <c r="K16" s="111">
        <v>0.164816911418348</v>
      </c>
      <c r="L16" s="112">
        <v>18.862712</v>
      </c>
      <c r="M16" s="30"/>
      <c r="N16" s="33">
        <v>61.6130631695339</v>
      </c>
      <c r="O16" s="113">
        <v>70.4720531190249</v>
      </c>
      <c r="P16" s="113">
        <v>11.0950619522514</v>
      </c>
      <c r="Q16" s="32">
        <v>47.7267260802701</v>
      </c>
    </row>
    <row r="17" spans="1:17">
      <c r="A17" s="18">
        <v>370000</v>
      </c>
      <c r="B17" s="103" t="s">
        <v>115</v>
      </c>
      <c r="C17" s="103">
        <v>2008</v>
      </c>
      <c r="D17" s="19"/>
      <c r="E17" s="104">
        <v>2533.96</v>
      </c>
      <c r="F17" s="105">
        <v>2704.66</v>
      </c>
      <c r="G17" s="106">
        <v>330.0959</v>
      </c>
      <c r="H17" s="107">
        <v>0.0673649149947118</v>
      </c>
      <c r="I17" s="30"/>
      <c r="J17" s="110">
        <v>0.0673649149947118</v>
      </c>
      <c r="K17" s="111">
        <v>0.12204709649272</v>
      </c>
      <c r="L17" s="112">
        <v>19.351695</v>
      </c>
      <c r="M17" s="30"/>
      <c r="N17" s="33">
        <v>94.2387967714317</v>
      </c>
      <c r="O17" s="113">
        <v>78.1523229826292</v>
      </c>
      <c r="P17" s="113">
        <v>11.8339301903898</v>
      </c>
      <c r="Q17" s="32">
        <v>61.4083499814836</v>
      </c>
    </row>
    <row r="18" spans="1:17">
      <c r="A18" s="18">
        <v>410000</v>
      </c>
      <c r="B18" s="103" t="s">
        <v>116</v>
      </c>
      <c r="C18" s="103">
        <v>2008</v>
      </c>
      <c r="D18" s="19"/>
      <c r="E18" s="104"/>
      <c r="F18" s="105">
        <v>2281.61</v>
      </c>
      <c r="G18" s="106">
        <v>243.6166</v>
      </c>
      <c r="H18" s="107">
        <v>0.307260864990003</v>
      </c>
      <c r="I18" s="30"/>
      <c r="J18" s="110">
        <v>0.307260864990003</v>
      </c>
      <c r="K18" s="111">
        <v>0.106773988543178</v>
      </c>
      <c r="L18" s="112">
        <v>20.985593</v>
      </c>
      <c r="M18" s="30"/>
      <c r="N18" s="33">
        <v>73.7215720376521</v>
      </c>
      <c r="O18" s="113">
        <v>80.8949486150388</v>
      </c>
      <c r="P18" s="113">
        <v>14.3027999395588</v>
      </c>
      <c r="Q18" s="32">
        <v>56.3064401974166</v>
      </c>
    </row>
    <row r="19" spans="1:17">
      <c r="A19" s="18">
        <v>420000</v>
      </c>
      <c r="B19" s="103" t="s">
        <v>117</v>
      </c>
      <c r="C19" s="103">
        <v>2008</v>
      </c>
      <c r="D19" s="19"/>
      <c r="E19" s="104">
        <v>1155</v>
      </c>
      <c r="F19" s="105">
        <v>1650.28</v>
      </c>
      <c r="G19" s="106">
        <v>100.0725</v>
      </c>
      <c r="H19" s="107">
        <v>0.428813852813853</v>
      </c>
      <c r="I19" s="30"/>
      <c r="J19" s="110">
        <v>0.428813852813853</v>
      </c>
      <c r="K19" s="111">
        <v>0.0606397096250333</v>
      </c>
      <c r="L19" s="112">
        <v>19.026271</v>
      </c>
      <c r="M19" s="30"/>
      <c r="N19" s="33">
        <v>63.3256901217913</v>
      </c>
      <c r="O19" s="113">
        <v>89.1793826877667</v>
      </c>
      <c r="P19" s="113">
        <v>11.3422045935328</v>
      </c>
      <c r="Q19" s="32">
        <v>54.6157591343636</v>
      </c>
    </row>
    <row r="20" spans="1:17">
      <c r="A20" s="18">
        <v>430000</v>
      </c>
      <c r="B20" s="103" t="s">
        <v>118</v>
      </c>
      <c r="C20" s="103">
        <v>2008</v>
      </c>
      <c r="D20" s="19"/>
      <c r="E20" s="104">
        <v>1177.7</v>
      </c>
      <c r="F20" s="105">
        <v>1765.22</v>
      </c>
      <c r="G20" s="106">
        <v>128.8145</v>
      </c>
      <c r="H20" s="107">
        <v>0.498870680139254</v>
      </c>
      <c r="I20" s="30"/>
      <c r="J20" s="110">
        <v>0.498870680139254</v>
      </c>
      <c r="K20" s="111">
        <v>0.0729736236843</v>
      </c>
      <c r="L20" s="112">
        <v>18.927966</v>
      </c>
      <c r="M20" s="30"/>
      <c r="N20" s="33">
        <v>57.334043866825</v>
      </c>
      <c r="O20" s="113">
        <v>86.9645545755948</v>
      </c>
      <c r="P20" s="113">
        <v>11.1936627379873</v>
      </c>
      <c r="Q20" s="32">
        <v>51.8307537268024</v>
      </c>
    </row>
    <row r="21" spans="1:17">
      <c r="A21" s="18">
        <v>440000</v>
      </c>
      <c r="B21" s="103" t="s">
        <v>119</v>
      </c>
      <c r="C21" s="103">
        <v>2008</v>
      </c>
      <c r="D21" s="19"/>
      <c r="E21" s="104">
        <v>3430</v>
      </c>
      <c r="F21" s="105">
        <v>3778.57</v>
      </c>
      <c r="G21" s="106">
        <v>41.8861</v>
      </c>
      <c r="H21" s="107">
        <v>0.101623906705539</v>
      </c>
      <c r="I21" s="30"/>
      <c r="J21" s="110">
        <v>0.101623906705539</v>
      </c>
      <c r="K21" s="111">
        <v>0.0110851724329574</v>
      </c>
      <c r="L21" s="112">
        <v>20.438983</v>
      </c>
      <c r="M21" s="30"/>
      <c r="N21" s="33">
        <v>91.3087788528402</v>
      </c>
      <c r="O21" s="113">
        <v>98.0780000716148</v>
      </c>
      <c r="P21" s="113">
        <v>13.476855545482</v>
      </c>
      <c r="Q21" s="32">
        <v>67.621211489979</v>
      </c>
    </row>
    <row r="22" spans="1:17">
      <c r="A22" s="18">
        <v>450000</v>
      </c>
      <c r="B22" s="103" t="s">
        <v>120</v>
      </c>
      <c r="C22" s="103">
        <v>2008</v>
      </c>
      <c r="D22" s="19"/>
      <c r="E22" s="104">
        <v>884.19</v>
      </c>
      <c r="F22" s="105">
        <v>1297.11</v>
      </c>
      <c r="G22" s="106">
        <v>46.3346</v>
      </c>
      <c r="H22" s="107">
        <v>0.467003698300139</v>
      </c>
      <c r="I22" s="30"/>
      <c r="J22" s="110">
        <v>0.467003698300139</v>
      </c>
      <c r="K22" s="111">
        <v>0.0357214114454441</v>
      </c>
      <c r="L22" s="112">
        <v>17.013559</v>
      </c>
      <c r="M22" s="30"/>
      <c r="N22" s="33">
        <v>60.059483908615</v>
      </c>
      <c r="O22" s="113">
        <v>93.6540163726165</v>
      </c>
      <c r="P22" s="113">
        <v>8.30093532789362</v>
      </c>
      <c r="Q22" s="32">
        <v>54.0048118697084</v>
      </c>
    </row>
    <row r="23" spans="1:17">
      <c r="A23" s="18">
        <v>460000</v>
      </c>
      <c r="B23" s="103" t="s">
        <v>121</v>
      </c>
      <c r="C23" s="103">
        <v>2008</v>
      </c>
      <c r="D23" s="19"/>
      <c r="E23" s="104">
        <v>298.95</v>
      </c>
      <c r="F23" s="105">
        <v>357.97</v>
      </c>
      <c r="G23" s="106">
        <v>9.97</v>
      </c>
      <c r="H23" s="107">
        <v>0.197424318447901</v>
      </c>
      <c r="I23" s="30"/>
      <c r="J23" s="110">
        <v>0.197424318447901</v>
      </c>
      <c r="K23" s="111">
        <v>0.0278514959354136</v>
      </c>
      <c r="L23" s="112">
        <v>15.777966</v>
      </c>
      <c r="M23" s="30"/>
      <c r="N23" s="33">
        <v>83.1153992757976</v>
      </c>
      <c r="O23" s="113">
        <v>95.0672344336696</v>
      </c>
      <c r="P23" s="113">
        <v>6.43391659111514</v>
      </c>
      <c r="Q23" s="32">
        <v>61.5388501001941</v>
      </c>
    </row>
    <row r="24" spans="1:17">
      <c r="A24" s="18">
        <v>500000</v>
      </c>
      <c r="B24" s="103" t="s">
        <v>122</v>
      </c>
      <c r="C24" s="103">
        <v>2008</v>
      </c>
      <c r="D24" s="19"/>
      <c r="E24" s="104">
        <v>732</v>
      </c>
      <c r="F24" s="105">
        <v>1016.01</v>
      </c>
      <c r="G24" s="106">
        <v>127.4341</v>
      </c>
      <c r="H24" s="107">
        <v>0.387991803278688</v>
      </c>
      <c r="I24" s="30"/>
      <c r="J24" s="110">
        <v>0.387991803278688</v>
      </c>
      <c r="K24" s="111">
        <v>0.125426029271365</v>
      </c>
      <c r="L24" s="112">
        <v>16.455932</v>
      </c>
      <c r="M24" s="30"/>
      <c r="N24" s="33">
        <v>66.8170169425354</v>
      </c>
      <c r="O24" s="113">
        <v>77.5455605817139</v>
      </c>
      <c r="P24" s="113">
        <v>7.45834391054699</v>
      </c>
      <c r="Q24" s="32">
        <v>50.6069738115988</v>
      </c>
    </row>
    <row r="25" spans="1:17">
      <c r="A25" s="18">
        <v>510000</v>
      </c>
      <c r="B25" s="103" t="s">
        <v>123</v>
      </c>
      <c r="C25" s="103">
        <v>2008</v>
      </c>
      <c r="D25" s="19"/>
      <c r="E25" s="104">
        <v>1564.4</v>
      </c>
      <c r="F25" s="105">
        <v>2948.83</v>
      </c>
      <c r="G25" s="106">
        <v>95.2005</v>
      </c>
      <c r="H25" s="107">
        <v>0.884959089746868</v>
      </c>
      <c r="I25" s="30"/>
      <c r="J25" s="110">
        <v>0.884959089746868</v>
      </c>
      <c r="K25" s="111">
        <v>0.0322841601584357</v>
      </c>
      <c r="L25" s="112">
        <v>22.24322</v>
      </c>
      <c r="M25" s="30"/>
      <c r="N25" s="33">
        <v>24.3136336965723</v>
      </c>
      <c r="O25" s="113">
        <v>94.2712511565207</v>
      </c>
      <c r="P25" s="113">
        <v>16.203112722877</v>
      </c>
      <c r="Q25" s="32">
        <v>44.9293325253234</v>
      </c>
    </row>
    <row r="26" spans="1:17">
      <c r="A26" s="18">
        <v>520000</v>
      </c>
      <c r="B26" s="103" t="s">
        <v>124</v>
      </c>
      <c r="C26" s="103">
        <v>2008</v>
      </c>
      <c r="D26" s="19"/>
      <c r="E26" s="104">
        <v>716</v>
      </c>
      <c r="F26" s="105">
        <v>1053.79</v>
      </c>
      <c r="G26" s="106">
        <v>17.8733</v>
      </c>
      <c r="H26" s="107">
        <v>0.47177374301676</v>
      </c>
      <c r="I26" s="30"/>
      <c r="J26" s="110">
        <v>0.47177374301676</v>
      </c>
      <c r="K26" s="111">
        <v>0.0169609694531168</v>
      </c>
      <c r="L26" s="112">
        <v>19.45</v>
      </c>
      <c r="M26" s="30"/>
      <c r="N26" s="33">
        <v>59.65152337638</v>
      </c>
      <c r="O26" s="113">
        <v>97.0228702596888</v>
      </c>
      <c r="P26" s="113">
        <v>11.9824720459353</v>
      </c>
      <c r="Q26" s="32">
        <v>56.2189552273347</v>
      </c>
    </row>
    <row r="27" spans="1:17">
      <c r="A27" s="18">
        <v>530000</v>
      </c>
      <c r="B27" s="103" t="s">
        <v>125</v>
      </c>
      <c r="C27" s="103">
        <v>2008</v>
      </c>
      <c r="D27" s="19"/>
      <c r="E27" s="104">
        <v>1303.6</v>
      </c>
      <c r="F27" s="105">
        <v>1470.24</v>
      </c>
      <c r="G27" s="106">
        <v>66.0627</v>
      </c>
      <c r="H27" s="107">
        <v>0.127830622890457</v>
      </c>
      <c r="I27" s="30"/>
      <c r="J27" s="110">
        <v>0.127830622890457</v>
      </c>
      <c r="K27" s="111">
        <v>0.0449332761998041</v>
      </c>
      <c r="L27" s="112">
        <v>15.212712</v>
      </c>
      <c r="M27" s="30"/>
      <c r="N27" s="33">
        <v>89.0674359476728</v>
      </c>
      <c r="O27" s="113">
        <v>91.9998215302133</v>
      </c>
      <c r="P27" s="113">
        <v>5.57980054397099</v>
      </c>
      <c r="Q27" s="32">
        <v>62.2156860072857</v>
      </c>
    </row>
    <row r="28" spans="1:17">
      <c r="A28" s="18">
        <v>540000</v>
      </c>
      <c r="B28" s="103" t="s">
        <v>126</v>
      </c>
      <c r="C28" s="103">
        <v>2008</v>
      </c>
      <c r="D28" s="19"/>
      <c r="E28" s="104">
        <v>276.96</v>
      </c>
      <c r="F28" s="105">
        <v>380.66</v>
      </c>
      <c r="G28" s="106">
        <v>10.0334</v>
      </c>
      <c r="H28" s="107">
        <v>0.374422299248989</v>
      </c>
      <c r="I28" s="30"/>
      <c r="J28" s="110">
        <v>0.374422299248989</v>
      </c>
      <c r="K28" s="111">
        <v>0.026357904691851</v>
      </c>
      <c r="L28" s="112">
        <v>19.638136</v>
      </c>
      <c r="M28" s="30"/>
      <c r="N28" s="33">
        <v>67.9775557665911</v>
      </c>
      <c r="O28" s="113">
        <v>95.3354419028024</v>
      </c>
      <c r="P28" s="113">
        <v>12.2667512843759</v>
      </c>
      <c r="Q28" s="32">
        <v>58.5265829845898</v>
      </c>
    </row>
    <row r="29" spans="1:17">
      <c r="A29" s="18">
        <v>610000</v>
      </c>
      <c r="B29" s="103" t="s">
        <v>127</v>
      </c>
      <c r="C29" s="103">
        <v>2008</v>
      </c>
      <c r="D29" s="19"/>
      <c r="E29" s="104">
        <v>908.6</v>
      </c>
      <c r="F29" s="105">
        <v>1428.52</v>
      </c>
      <c r="G29" s="106">
        <v>185.7086</v>
      </c>
      <c r="H29" s="107">
        <v>0.572220999339643</v>
      </c>
      <c r="I29" s="30"/>
      <c r="J29" s="110">
        <v>0.572220999339643</v>
      </c>
      <c r="K29" s="111">
        <v>0.130000700025201</v>
      </c>
      <c r="L29" s="112">
        <v>18.663559</v>
      </c>
      <c r="M29" s="30"/>
      <c r="N29" s="33">
        <v>51.0607200222233</v>
      </c>
      <c r="O29" s="113">
        <v>76.7240768790678</v>
      </c>
      <c r="P29" s="113">
        <v>10.7941356905409</v>
      </c>
      <c r="Q29" s="32">
        <v>46.1929775306107</v>
      </c>
    </row>
    <row r="30" spans="1:17">
      <c r="A30" s="18">
        <v>620000</v>
      </c>
      <c r="B30" s="103" t="s">
        <v>128</v>
      </c>
      <c r="C30" s="103">
        <v>2008</v>
      </c>
      <c r="D30" s="19"/>
      <c r="E30" s="104">
        <v>550.1</v>
      </c>
      <c r="F30" s="105">
        <v>968.43</v>
      </c>
      <c r="G30" s="106">
        <v>31.7991</v>
      </c>
      <c r="H30" s="107">
        <v>0.76046173423014</v>
      </c>
      <c r="I30" s="30"/>
      <c r="J30" s="110">
        <v>0.76046173423014</v>
      </c>
      <c r="K30" s="111">
        <v>0.0328357238003779</v>
      </c>
      <c r="L30" s="112">
        <v>14.788983</v>
      </c>
      <c r="M30" s="30"/>
      <c r="N30" s="33">
        <v>34.9613341765016</v>
      </c>
      <c r="O30" s="113">
        <v>94.1722056585583</v>
      </c>
      <c r="P30" s="113">
        <v>4.93953309156845</v>
      </c>
      <c r="Q30" s="32">
        <v>44.6910243088761</v>
      </c>
    </row>
    <row r="31" spans="1:17">
      <c r="A31" s="18">
        <v>630000</v>
      </c>
      <c r="B31" s="103" t="s">
        <v>129</v>
      </c>
      <c r="C31" s="103">
        <v>2008</v>
      </c>
      <c r="D31" s="19"/>
      <c r="E31" s="104">
        <v>205.32</v>
      </c>
      <c r="F31" s="105">
        <v>363.6</v>
      </c>
      <c r="G31" s="106">
        <v>2.6187</v>
      </c>
      <c r="H31" s="107">
        <v>0.770894213909994</v>
      </c>
      <c r="I31" s="30"/>
      <c r="J31" s="110">
        <v>0.770894213909994</v>
      </c>
      <c r="K31" s="111">
        <v>0.00720214521452145</v>
      </c>
      <c r="L31" s="112">
        <v>20.580508</v>
      </c>
      <c r="M31" s="30"/>
      <c r="N31" s="33">
        <v>34.0690909763711</v>
      </c>
      <c r="O31" s="113">
        <v>98.7752838213146</v>
      </c>
      <c r="P31" s="113">
        <v>13.6907041402236</v>
      </c>
      <c r="Q31" s="32">
        <v>48.8450263126364</v>
      </c>
    </row>
    <row r="32" spans="1:17">
      <c r="A32" s="18">
        <v>640000</v>
      </c>
      <c r="B32" s="103" t="s">
        <v>130</v>
      </c>
      <c r="C32" s="103">
        <v>2008</v>
      </c>
      <c r="D32" s="19"/>
      <c r="E32" s="104">
        <v>199.5</v>
      </c>
      <c r="F32" s="105">
        <v>324.61</v>
      </c>
      <c r="G32" s="106">
        <v>35.0673</v>
      </c>
      <c r="H32" s="107">
        <v>0.627117794486216</v>
      </c>
      <c r="I32" s="30"/>
      <c r="J32" s="110">
        <v>0.627117794486216</v>
      </c>
      <c r="K32" s="111">
        <v>0.108029019438711</v>
      </c>
      <c r="L32" s="112">
        <v>16.322881</v>
      </c>
      <c r="M32" s="30"/>
      <c r="N32" s="33">
        <v>46.3656433308136</v>
      </c>
      <c r="O32" s="113">
        <v>80.6695799530136</v>
      </c>
      <c r="P32" s="113">
        <v>7.25729978845572</v>
      </c>
      <c r="Q32" s="32">
        <v>44.7641743574276</v>
      </c>
    </row>
    <row r="33" spans="1:17">
      <c r="A33" s="18">
        <v>650000</v>
      </c>
      <c r="B33" s="103" t="s">
        <v>131</v>
      </c>
      <c r="C33" s="103">
        <v>2008</v>
      </c>
      <c r="D33" s="19"/>
      <c r="E33" s="104">
        <v>682.8</v>
      </c>
      <c r="F33" s="105">
        <v>1059.36</v>
      </c>
      <c r="G33" s="106">
        <v>47.4163</v>
      </c>
      <c r="H33" s="107">
        <v>0.551493848857645</v>
      </c>
      <c r="I33" s="30"/>
      <c r="J33" s="110">
        <v>0.551493848857645</v>
      </c>
      <c r="K33" s="111">
        <v>0.0447593830237124</v>
      </c>
      <c r="L33" s="112">
        <v>18.461864</v>
      </c>
      <c r="M33" s="30"/>
      <c r="N33" s="33">
        <v>52.8334202472099</v>
      </c>
      <c r="O33" s="113">
        <v>92.0310479108312</v>
      </c>
      <c r="P33" s="113">
        <v>10.4893683892415</v>
      </c>
      <c r="Q33" s="32">
        <v>51.7846121824275</v>
      </c>
    </row>
    <row r="34" spans="1:17">
      <c r="A34" s="18">
        <v>110000</v>
      </c>
      <c r="B34" s="103" t="s">
        <v>101</v>
      </c>
      <c r="C34" s="103">
        <v>2009</v>
      </c>
      <c r="D34" s="19"/>
      <c r="E34" s="104">
        <v>2007.7</v>
      </c>
      <c r="F34" s="105">
        <v>2319.37</v>
      </c>
      <c r="G34" s="106">
        <v>5.6453</v>
      </c>
      <c r="H34" s="107">
        <v>0.155237336255416</v>
      </c>
      <c r="I34" s="30"/>
      <c r="J34" s="110">
        <v>0.155237336255416</v>
      </c>
      <c r="K34" s="111">
        <v>0.00243397991696021</v>
      </c>
      <c r="L34" s="112">
        <v>20.56</v>
      </c>
      <c r="M34" s="30"/>
      <c r="N34" s="33">
        <v>86.7234626653636</v>
      </c>
      <c r="O34" s="113">
        <v>99.6315137653352</v>
      </c>
      <c r="P34" s="113">
        <v>13.6597159262617</v>
      </c>
      <c r="Q34" s="32">
        <v>66.6715641189868</v>
      </c>
    </row>
    <row r="35" spans="1:17">
      <c r="A35" s="18">
        <v>120000</v>
      </c>
      <c r="B35" s="103" t="s">
        <v>102</v>
      </c>
      <c r="C35" s="103">
        <v>2009</v>
      </c>
      <c r="D35" s="19"/>
      <c r="E35" s="104">
        <v>1024.9</v>
      </c>
      <c r="F35" s="105">
        <v>1124.28</v>
      </c>
      <c r="G35" s="106">
        <v>12.5688</v>
      </c>
      <c r="H35" s="107">
        <v>0.096965557615377</v>
      </c>
      <c r="I35" s="30"/>
      <c r="J35" s="110">
        <v>0.096965557615377</v>
      </c>
      <c r="K35" s="111">
        <v>0.0111794214964244</v>
      </c>
      <c r="L35" s="112">
        <v>19.94</v>
      </c>
      <c r="M35" s="30"/>
      <c r="N35" s="33">
        <v>91.7071865590692</v>
      </c>
      <c r="O35" s="113">
        <v>98.0610755597113</v>
      </c>
      <c r="P35" s="113">
        <v>12.7228770021154</v>
      </c>
      <c r="Q35" s="32">
        <v>67.497046373632</v>
      </c>
    </row>
    <row r="36" spans="1:17">
      <c r="A36" s="18">
        <v>130000</v>
      </c>
      <c r="B36" s="103" t="s">
        <v>103</v>
      </c>
      <c r="C36" s="103">
        <v>2009</v>
      </c>
      <c r="D36" s="19"/>
      <c r="E36" s="104">
        <v>1599.1</v>
      </c>
      <c r="F36" s="105">
        <v>2347.59</v>
      </c>
      <c r="G36" s="106">
        <v>129.4807</v>
      </c>
      <c r="H36" s="107">
        <v>0.468069539115753</v>
      </c>
      <c r="I36" s="30"/>
      <c r="J36" s="110">
        <v>0.468069539115753</v>
      </c>
      <c r="K36" s="111">
        <v>0.0551547331518706</v>
      </c>
      <c r="L36" s="112">
        <v>20.79</v>
      </c>
      <c r="M36" s="30"/>
      <c r="N36" s="33">
        <v>59.9683273236672</v>
      </c>
      <c r="O36" s="113">
        <v>90.1643319933146</v>
      </c>
      <c r="P36" s="113">
        <v>14.0072529465095</v>
      </c>
      <c r="Q36" s="32">
        <v>54.7133040878304</v>
      </c>
    </row>
    <row r="37" spans="1:17">
      <c r="A37" s="18">
        <v>140000</v>
      </c>
      <c r="B37" s="103" t="s">
        <v>104</v>
      </c>
      <c r="C37" s="103">
        <v>2009</v>
      </c>
      <c r="D37" s="19"/>
      <c r="E37" s="104">
        <v>1254.79</v>
      </c>
      <c r="F37" s="105">
        <v>1561.7</v>
      </c>
      <c r="G37" s="106">
        <v>191.226</v>
      </c>
      <c r="H37" s="107">
        <v>0.244590728329043</v>
      </c>
      <c r="I37" s="30"/>
      <c r="J37" s="110">
        <v>0.244590728329043</v>
      </c>
      <c r="K37" s="111">
        <v>0.122447333034514</v>
      </c>
      <c r="L37" s="112">
        <v>20.27</v>
      </c>
      <c r="M37" s="30"/>
      <c r="N37" s="33">
        <v>79.0814677674251</v>
      </c>
      <c r="O37" s="113">
        <v>78.0804516253274</v>
      </c>
      <c r="P37" s="113">
        <v>13.2215170746449</v>
      </c>
      <c r="Q37" s="32">
        <v>56.7944788224658</v>
      </c>
    </row>
    <row r="38" spans="1:17">
      <c r="A38" s="18">
        <v>150000</v>
      </c>
      <c r="B38" s="103" t="s">
        <v>105</v>
      </c>
      <c r="C38" s="103">
        <v>2009</v>
      </c>
      <c r="D38" s="19"/>
      <c r="E38" s="104">
        <v>1379</v>
      </c>
      <c r="F38" s="105">
        <v>1926.84</v>
      </c>
      <c r="G38" s="106">
        <v>141.3154</v>
      </c>
      <c r="H38" s="107">
        <v>0.397273386511965</v>
      </c>
      <c r="I38" s="30"/>
      <c r="J38" s="110">
        <v>0.397273386511965</v>
      </c>
      <c r="K38" s="111">
        <v>0.0733404953187603</v>
      </c>
      <c r="L38" s="112">
        <v>20.09</v>
      </c>
      <c r="M38" s="30"/>
      <c r="N38" s="33">
        <v>66.0232047540172</v>
      </c>
      <c r="O38" s="113">
        <v>86.8986746281867</v>
      </c>
      <c r="P38" s="113">
        <v>12.9495315805379</v>
      </c>
      <c r="Q38" s="32">
        <v>55.2904703209139</v>
      </c>
    </row>
    <row r="39" spans="1:17">
      <c r="A39" s="18">
        <v>210000</v>
      </c>
      <c r="B39" s="103" t="s">
        <v>106</v>
      </c>
      <c r="C39" s="103">
        <v>2009</v>
      </c>
      <c r="D39" s="19"/>
      <c r="E39" s="104">
        <v>2126.5</v>
      </c>
      <c r="F39" s="105">
        <v>2682.39</v>
      </c>
      <c r="G39" s="106">
        <v>52.8289</v>
      </c>
      <c r="H39" s="107">
        <v>0.261410768869033</v>
      </c>
      <c r="I39" s="30"/>
      <c r="J39" s="110">
        <v>0.261410768869033</v>
      </c>
      <c r="K39" s="111">
        <v>0.0196947125511205</v>
      </c>
      <c r="L39" s="112">
        <v>19.61</v>
      </c>
      <c r="M39" s="30"/>
      <c r="N39" s="33">
        <v>77.642925133433</v>
      </c>
      <c r="O39" s="113">
        <v>96.5319659907098</v>
      </c>
      <c r="P39" s="113">
        <v>12.224236929586</v>
      </c>
      <c r="Q39" s="32">
        <v>62.1330426845763</v>
      </c>
    </row>
    <row r="40" spans="1:17">
      <c r="A40" s="18">
        <v>220000</v>
      </c>
      <c r="B40" s="103" t="s">
        <v>107</v>
      </c>
      <c r="C40" s="103">
        <v>2009</v>
      </c>
      <c r="D40" s="19"/>
      <c r="E40" s="104">
        <v>1082.4855</v>
      </c>
      <c r="F40" s="105">
        <v>1479.21</v>
      </c>
      <c r="G40" s="106">
        <v>166.2384</v>
      </c>
      <c r="H40" s="107">
        <v>0.366494054654774</v>
      </c>
      <c r="I40" s="30"/>
      <c r="J40" s="110">
        <v>0.366494054654774</v>
      </c>
      <c r="K40" s="111">
        <v>0.112383231589835</v>
      </c>
      <c r="L40" s="112">
        <v>15.48</v>
      </c>
      <c r="M40" s="30"/>
      <c r="N40" s="33">
        <v>68.6556229706731</v>
      </c>
      <c r="O40" s="113">
        <v>79.8876844872004</v>
      </c>
      <c r="P40" s="113">
        <v>5.98368087035358</v>
      </c>
      <c r="Q40" s="32">
        <v>51.508996109409</v>
      </c>
    </row>
    <row r="41" spans="1:17">
      <c r="A41" s="18">
        <v>230000</v>
      </c>
      <c r="B41" s="103" t="s">
        <v>108</v>
      </c>
      <c r="C41" s="103">
        <v>2009</v>
      </c>
      <c r="D41" s="19"/>
      <c r="E41" s="104">
        <v>1316.5</v>
      </c>
      <c r="F41" s="105">
        <v>1877.74</v>
      </c>
      <c r="G41" s="106">
        <v>151.4105</v>
      </c>
      <c r="H41" s="107">
        <v>0.426312191416635</v>
      </c>
      <c r="I41" s="30"/>
      <c r="J41" s="110">
        <v>0.426312191416635</v>
      </c>
      <c r="K41" s="111">
        <v>0.0806344328820817</v>
      </c>
      <c r="L41" s="112">
        <v>20.04</v>
      </c>
      <c r="M41" s="30"/>
      <c r="N41" s="33">
        <v>63.5396460018115</v>
      </c>
      <c r="O41" s="113">
        <v>85.5888861955736</v>
      </c>
      <c r="P41" s="113">
        <v>12.8739800543971</v>
      </c>
      <c r="Q41" s="32">
        <v>54.0008374172607</v>
      </c>
    </row>
    <row r="42" spans="1:17">
      <c r="A42" s="18">
        <v>310000</v>
      </c>
      <c r="B42" s="103" t="s">
        <v>109</v>
      </c>
      <c r="C42" s="103">
        <v>2009</v>
      </c>
      <c r="D42" s="19"/>
      <c r="E42" s="104">
        <v>2800</v>
      </c>
      <c r="F42" s="105">
        <v>2989.65</v>
      </c>
      <c r="G42" s="106">
        <v>25.0439</v>
      </c>
      <c r="H42" s="107">
        <v>0.0677321428571429</v>
      </c>
      <c r="I42" s="30"/>
      <c r="J42" s="110">
        <v>0.0677321428571429</v>
      </c>
      <c r="K42" s="111">
        <v>0.00837686685732444</v>
      </c>
      <c r="L42" s="112">
        <v>23.99</v>
      </c>
      <c r="M42" s="30"/>
      <c r="N42" s="33">
        <v>94.2073894192769</v>
      </c>
      <c r="O42" s="113">
        <v>98.5643364686774</v>
      </c>
      <c r="P42" s="113">
        <v>18.8425506195225</v>
      </c>
      <c r="Q42" s="32">
        <v>70.538092169159</v>
      </c>
    </row>
    <row r="43" spans="1:17">
      <c r="A43" s="18">
        <v>320000</v>
      </c>
      <c r="B43" s="103" t="s">
        <v>110</v>
      </c>
      <c r="C43" s="103">
        <v>2009</v>
      </c>
      <c r="D43" s="19"/>
      <c r="E43" s="104">
        <v>3520</v>
      </c>
      <c r="F43" s="105">
        <v>4017.36</v>
      </c>
      <c r="G43" s="106">
        <v>142.6885</v>
      </c>
      <c r="H43" s="107">
        <v>0.141295454545455</v>
      </c>
      <c r="I43" s="30"/>
      <c r="J43" s="110">
        <v>0.141295454545455</v>
      </c>
      <c r="K43" s="111">
        <v>0.0355179769799072</v>
      </c>
      <c r="L43" s="112">
        <v>20.39</v>
      </c>
      <c r="M43" s="30"/>
      <c r="N43" s="33">
        <v>87.9158492823976</v>
      </c>
      <c r="O43" s="113">
        <v>93.6905475476426</v>
      </c>
      <c r="P43" s="113">
        <v>13.4028407373829</v>
      </c>
      <c r="Q43" s="32">
        <v>65.003079189141</v>
      </c>
    </row>
    <row r="44" spans="1:17">
      <c r="A44" s="18">
        <v>330000</v>
      </c>
      <c r="B44" s="103" t="s">
        <v>111</v>
      </c>
      <c r="C44" s="103">
        <v>2009</v>
      </c>
      <c r="D44" s="19"/>
      <c r="E44" s="104">
        <v>2406</v>
      </c>
      <c r="F44" s="105">
        <v>2653.35</v>
      </c>
      <c r="G44" s="106">
        <v>54.7231</v>
      </c>
      <c r="H44" s="107">
        <v>0.102805486284289</v>
      </c>
      <c r="I44" s="30"/>
      <c r="J44" s="110">
        <v>0.102805486284289</v>
      </c>
      <c r="K44" s="111">
        <v>0.0206241543708896</v>
      </c>
      <c r="L44" s="112">
        <v>24.51</v>
      </c>
      <c r="M44" s="30"/>
      <c r="N44" s="33">
        <v>91.2077236505388</v>
      </c>
      <c r="O44" s="113">
        <v>96.3650640761058</v>
      </c>
      <c r="P44" s="113">
        <v>19.6282864913871</v>
      </c>
      <c r="Q44" s="32">
        <v>69.0670247393439</v>
      </c>
    </row>
    <row r="45" spans="1:17">
      <c r="A45" s="18">
        <v>340000</v>
      </c>
      <c r="B45" s="103" t="s">
        <v>112</v>
      </c>
      <c r="C45" s="103">
        <v>2009</v>
      </c>
      <c r="D45" s="19"/>
      <c r="E45" s="104"/>
      <c r="F45" s="105">
        <v>2141.92</v>
      </c>
      <c r="G45" s="106">
        <v>50.1763</v>
      </c>
      <c r="H45" s="107">
        <v>0.28959561773839</v>
      </c>
      <c r="I45" s="30"/>
      <c r="J45" s="110">
        <v>0.28959561773839</v>
      </c>
      <c r="K45" s="111">
        <v>0.023425851572421</v>
      </c>
      <c r="L45" s="112">
        <v>22.77</v>
      </c>
      <c r="M45" s="30"/>
      <c r="N45" s="33">
        <v>75.2324014111627</v>
      </c>
      <c r="O45" s="113">
        <v>95.8619571390923</v>
      </c>
      <c r="P45" s="113">
        <v>16.9990933816863</v>
      </c>
      <c r="Q45" s="32">
        <v>62.6978173106471</v>
      </c>
    </row>
    <row r="46" spans="1:17">
      <c r="A46" s="18">
        <v>350000</v>
      </c>
      <c r="B46" s="103" t="s">
        <v>113</v>
      </c>
      <c r="C46" s="103">
        <v>2009</v>
      </c>
      <c r="D46" s="19"/>
      <c r="E46" s="104">
        <v>1145.69</v>
      </c>
      <c r="F46" s="105">
        <v>1411.82</v>
      </c>
      <c r="G46" s="106">
        <v>31.9315</v>
      </c>
      <c r="H46" s="107">
        <v>0.232287966203772</v>
      </c>
      <c r="I46" s="30"/>
      <c r="J46" s="110">
        <v>0.232287966203772</v>
      </c>
      <c r="K46" s="111">
        <v>0.0226172599906504</v>
      </c>
      <c r="L46" s="112">
        <v>50.41</v>
      </c>
      <c r="M46" s="30"/>
      <c r="N46" s="33">
        <v>80.1336678373945</v>
      </c>
      <c r="O46" s="113">
        <v>96.0071577102951</v>
      </c>
      <c r="P46" s="113">
        <v>58.763977032336</v>
      </c>
      <c r="Q46" s="32">
        <v>78.3016008600085</v>
      </c>
    </row>
    <row r="47" spans="1:17">
      <c r="A47" s="18">
        <v>360000</v>
      </c>
      <c r="B47" s="103" t="s">
        <v>114</v>
      </c>
      <c r="C47" s="103">
        <v>2009</v>
      </c>
      <c r="D47" s="19"/>
      <c r="E47" s="104">
        <v>1131.5</v>
      </c>
      <c r="F47" s="105">
        <v>1562.37</v>
      </c>
      <c r="G47" s="106">
        <v>62.0012</v>
      </c>
      <c r="H47" s="107">
        <v>0.380795404330535</v>
      </c>
      <c r="I47" s="30"/>
      <c r="J47" s="110">
        <v>0.380795404330535</v>
      </c>
      <c r="K47" s="111">
        <v>0.0396840697146003</v>
      </c>
      <c r="L47" s="112">
        <v>20.28</v>
      </c>
      <c r="M47" s="30"/>
      <c r="N47" s="33">
        <v>67.4324926706421</v>
      </c>
      <c r="O47" s="113">
        <v>92.9424330997572</v>
      </c>
      <c r="P47" s="113">
        <v>13.2366273798731</v>
      </c>
      <c r="Q47" s="32">
        <v>57.8705177167575</v>
      </c>
    </row>
    <row r="48" spans="1:17">
      <c r="A48" s="18">
        <v>370000</v>
      </c>
      <c r="B48" s="103" t="s">
        <v>115</v>
      </c>
      <c r="C48" s="103">
        <v>2009</v>
      </c>
      <c r="D48" s="19"/>
      <c r="E48" s="104">
        <v>2894.1</v>
      </c>
      <c r="F48" s="105">
        <v>3267.67</v>
      </c>
      <c r="G48" s="106">
        <v>337.4802</v>
      </c>
      <c r="H48" s="107">
        <v>0.12907985211292</v>
      </c>
      <c r="I48" s="30"/>
      <c r="J48" s="110">
        <v>0.12907985211292</v>
      </c>
      <c r="K48" s="111">
        <v>0.103278544039025</v>
      </c>
      <c r="L48" s="112">
        <v>29.43</v>
      </c>
      <c r="M48" s="30"/>
      <c r="N48" s="33">
        <v>88.9605949747353</v>
      </c>
      <c r="O48" s="113">
        <v>81.5226332831121</v>
      </c>
      <c r="P48" s="113">
        <v>27.0625566636446</v>
      </c>
      <c r="Q48" s="32">
        <v>65.8485949738307</v>
      </c>
    </row>
    <row r="49" spans="1:17">
      <c r="A49" s="18">
        <v>410000</v>
      </c>
      <c r="B49" s="103" t="s">
        <v>116</v>
      </c>
      <c r="C49" s="103">
        <v>2009</v>
      </c>
      <c r="D49" s="19"/>
      <c r="E49" s="104"/>
      <c r="F49" s="105">
        <v>2905.76</v>
      </c>
      <c r="G49" s="106">
        <v>269.3315</v>
      </c>
      <c r="H49" s="107">
        <v>0.307260864990003</v>
      </c>
      <c r="I49" s="30"/>
      <c r="J49" s="110">
        <v>0.307260864990003</v>
      </c>
      <c r="K49" s="111">
        <v>0.0926888318374539</v>
      </c>
      <c r="L49" s="112">
        <v>21.44</v>
      </c>
      <c r="M49" s="30"/>
      <c r="N49" s="33">
        <v>73.7215720376521</v>
      </c>
      <c r="O49" s="113">
        <v>83.4242512262197</v>
      </c>
      <c r="P49" s="113">
        <v>14.9894227863403</v>
      </c>
      <c r="Q49" s="32">
        <v>57.3784153500707</v>
      </c>
    </row>
    <row r="50" spans="1:17">
      <c r="A50" s="18">
        <v>420000</v>
      </c>
      <c r="B50" s="103" t="s">
        <v>117</v>
      </c>
      <c r="C50" s="103">
        <v>2009</v>
      </c>
      <c r="D50" s="19"/>
      <c r="E50" s="104">
        <v>1400</v>
      </c>
      <c r="F50" s="105">
        <v>2090.92</v>
      </c>
      <c r="G50" s="106">
        <v>121.8052</v>
      </c>
      <c r="H50" s="107">
        <v>0.493514285714286</v>
      </c>
      <c r="I50" s="30"/>
      <c r="J50" s="110">
        <v>0.493514285714286</v>
      </c>
      <c r="K50" s="111">
        <v>0.0582543569337899</v>
      </c>
      <c r="L50" s="112">
        <v>19.71</v>
      </c>
      <c r="M50" s="30"/>
      <c r="N50" s="33">
        <v>57.792152259993</v>
      </c>
      <c r="O50" s="113">
        <v>89.6077257240993</v>
      </c>
      <c r="P50" s="113">
        <v>12.3753399818676</v>
      </c>
      <c r="Q50" s="32">
        <v>53.2584059886533</v>
      </c>
    </row>
    <row r="51" spans="1:17">
      <c r="A51" s="18">
        <v>430000</v>
      </c>
      <c r="B51" s="103" t="s">
        <v>118</v>
      </c>
      <c r="C51" s="103">
        <v>2009</v>
      </c>
      <c r="D51" s="19"/>
      <c r="E51" s="104">
        <v>1579.8</v>
      </c>
      <c r="F51" s="105">
        <v>2210.44</v>
      </c>
      <c r="G51" s="106">
        <v>160.7507</v>
      </c>
      <c r="H51" s="107">
        <v>0.399189770857071</v>
      </c>
      <c r="I51" s="30"/>
      <c r="J51" s="110">
        <v>0.399189770857071</v>
      </c>
      <c r="K51" s="111">
        <v>0.0727233944373066</v>
      </c>
      <c r="L51" s="112">
        <v>24.74</v>
      </c>
      <c r="M51" s="30"/>
      <c r="N51" s="33">
        <v>65.8593049954527</v>
      </c>
      <c r="O51" s="113">
        <v>87.0094887925891</v>
      </c>
      <c r="P51" s="113">
        <v>19.9758235116349</v>
      </c>
      <c r="Q51" s="32">
        <v>57.6148724332256</v>
      </c>
    </row>
    <row r="52" spans="1:17">
      <c r="A52" s="18">
        <v>440000</v>
      </c>
      <c r="B52" s="103" t="s">
        <v>119</v>
      </c>
      <c r="C52" s="103">
        <v>2009</v>
      </c>
      <c r="D52" s="19"/>
      <c r="E52" s="104">
        <v>4120</v>
      </c>
      <c r="F52" s="105">
        <v>4334.37</v>
      </c>
      <c r="G52" s="106">
        <v>37.5734</v>
      </c>
      <c r="H52" s="107">
        <v>0.0520315533980582</v>
      </c>
      <c r="I52" s="30"/>
      <c r="J52" s="110">
        <v>0.0520315533980582</v>
      </c>
      <c r="K52" s="111">
        <v>0.00866871079303336</v>
      </c>
      <c r="L52" s="112">
        <v>25.39</v>
      </c>
      <c r="M52" s="30"/>
      <c r="N52" s="33">
        <v>95.5501904227585</v>
      </c>
      <c r="O52" s="113">
        <v>98.5119294103771</v>
      </c>
      <c r="P52" s="113">
        <v>20.9579933514657</v>
      </c>
      <c r="Q52" s="32">
        <v>71.6733710615338</v>
      </c>
    </row>
    <row r="53" spans="1:17">
      <c r="A53" s="18">
        <v>450000</v>
      </c>
      <c r="B53" s="103" t="s">
        <v>120</v>
      </c>
      <c r="C53" s="103">
        <v>2009</v>
      </c>
      <c r="D53" s="19"/>
      <c r="E53" s="104">
        <v>1420.28</v>
      </c>
      <c r="F53" s="105">
        <v>1621.82</v>
      </c>
      <c r="G53" s="106">
        <v>55.7557</v>
      </c>
      <c r="H53" s="107">
        <v>0.141901596868223</v>
      </c>
      <c r="I53" s="30"/>
      <c r="J53" s="110">
        <v>0.141901596868223</v>
      </c>
      <c r="K53" s="111">
        <v>0.0343784760330986</v>
      </c>
      <c r="L53" s="112">
        <v>23.67</v>
      </c>
      <c r="M53" s="30"/>
      <c r="N53" s="33">
        <v>87.8640086479178</v>
      </c>
      <c r="O53" s="113">
        <v>93.895170242329</v>
      </c>
      <c r="P53" s="113">
        <v>18.3590208522212</v>
      </c>
      <c r="Q53" s="32">
        <v>66.7060665808227</v>
      </c>
    </row>
    <row r="54" spans="1:17">
      <c r="A54" s="18">
        <v>460000</v>
      </c>
      <c r="B54" s="103" t="s">
        <v>121</v>
      </c>
      <c r="C54" s="103">
        <v>2009</v>
      </c>
      <c r="D54" s="19"/>
      <c r="E54" s="104">
        <v>452.56</v>
      </c>
      <c r="F54" s="105">
        <v>486.06</v>
      </c>
      <c r="G54" s="106">
        <v>3.8783</v>
      </c>
      <c r="H54" s="107">
        <v>0.0740233339225738</v>
      </c>
      <c r="I54" s="30"/>
      <c r="J54" s="110">
        <v>0.0740233339225738</v>
      </c>
      <c r="K54" s="111">
        <v>0.00797905608361108</v>
      </c>
      <c r="L54" s="112">
        <v>23.07</v>
      </c>
      <c r="M54" s="30"/>
      <c r="N54" s="33">
        <v>93.6693320617637</v>
      </c>
      <c r="O54" s="113">
        <v>98.6357722254625</v>
      </c>
      <c r="P54" s="113">
        <v>17.4524025385313</v>
      </c>
      <c r="Q54" s="32">
        <v>69.9191689419192</v>
      </c>
    </row>
    <row r="55" spans="1:17">
      <c r="A55" s="18">
        <v>500000</v>
      </c>
      <c r="B55" s="103" t="s">
        <v>122</v>
      </c>
      <c r="C55" s="103">
        <v>2009</v>
      </c>
      <c r="D55" s="19"/>
      <c r="E55" s="104">
        <v>915.3</v>
      </c>
      <c r="F55" s="105">
        <v>1292.09</v>
      </c>
      <c r="G55" s="106">
        <v>124.2851</v>
      </c>
      <c r="H55" s="107">
        <v>0.411657380093958</v>
      </c>
      <c r="I55" s="30"/>
      <c r="J55" s="110">
        <v>0.411657380093958</v>
      </c>
      <c r="K55" s="111">
        <v>0.096189197346934</v>
      </c>
      <c r="L55" s="112">
        <v>18.89</v>
      </c>
      <c r="M55" s="30"/>
      <c r="N55" s="33">
        <v>64.7930062913221</v>
      </c>
      <c r="O55" s="113">
        <v>82.7956828823817</v>
      </c>
      <c r="P55" s="113">
        <v>11.1362949531581</v>
      </c>
      <c r="Q55" s="32">
        <v>52.9083280422873</v>
      </c>
    </row>
    <row r="56" spans="1:17">
      <c r="A56" s="18">
        <v>510000</v>
      </c>
      <c r="B56" s="103" t="s">
        <v>123</v>
      </c>
      <c r="C56" s="103">
        <v>2009</v>
      </c>
      <c r="D56" s="19"/>
      <c r="E56" s="104">
        <v>1804.65</v>
      </c>
      <c r="F56" s="105">
        <v>3590.72</v>
      </c>
      <c r="G56" s="106">
        <v>53.682</v>
      </c>
      <c r="H56" s="107">
        <v>0.98970437480952</v>
      </c>
      <c r="I56" s="30"/>
      <c r="J56" s="110">
        <v>0.98970437480952</v>
      </c>
      <c r="K56" s="111">
        <v>0.0149502049728188</v>
      </c>
      <c r="L56" s="112">
        <v>23.56</v>
      </c>
      <c r="M56" s="30"/>
      <c r="N56" s="33">
        <v>15.3552392198151</v>
      </c>
      <c r="O56" s="113">
        <v>97.3839476659786</v>
      </c>
      <c r="P56" s="113">
        <v>18.1928074947114</v>
      </c>
      <c r="Q56" s="32">
        <v>43.643998126835</v>
      </c>
    </row>
    <row r="57" spans="1:17">
      <c r="A57" s="18">
        <v>520000</v>
      </c>
      <c r="B57" s="103" t="s">
        <v>124</v>
      </c>
      <c r="C57" s="103">
        <v>2009</v>
      </c>
      <c r="D57" s="19"/>
      <c r="E57" s="104">
        <v>1000</v>
      </c>
      <c r="F57" s="105">
        <v>1372.27</v>
      </c>
      <c r="G57" s="106">
        <v>14.9249</v>
      </c>
      <c r="H57" s="107">
        <v>0.37227</v>
      </c>
      <c r="I57" s="30"/>
      <c r="J57" s="110">
        <v>0.37227</v>
      </c>
      <c r="K57" s="111">
        <v>0.010876066663266</v>
      </c>
      <c r="L57" s="112">
        <v>17.79</v>
      </c>
      <c r="M57" s="30"/>
      <c r="N57" s="33">
        <v>68.1616322688694</v>
      </c>
      <c r="O57" s="113">
        <v>98.1155496552185</v>
      </c>
      <c r="P57" s="113">
        <v>9.47416137805983</v>
      </c>
      <c r="Q57" s="32">
        <v>58.5837811007159</v>
      </c>
    </row>
    <row r="58" spans="1:17">
      <c r="A58" s="18">
        <v>530000</v>
      </c>
      <c r="B58" s="103" t="s">
        <v>125</v>
      </c>
      <c r="C58" s="103">
        <v>2009</v>
      </c>
      <c r="D58" s="19"/>
      <c r="E58" s="104">
        <v>1617.8</v>
      </c>
      <c r="F58" s="105">
        <v>1952.34</v>
      </c>
      <c r="G58" s="106">
        <v>117.1831</v>
      </c>
      <c r="H58" s="107">
        <v>0.206786994684139</v>
      </c>
      <c r="I58" s="30"/>
      <c r="J58" s="110">
        <v>0.206786994684139</v>
      </c>
      <c r="K58" s="111">
        <v>0.0600218711904689</v>
      </c>
      <c r="L58" s="112">
        <v>18.49</v>
      </c>
      <c r="M58" s="30"/>
      <c r="N58" s="33">
        <v>82.3146515664166</v>
      </c>
      <c r="O58" s="113">
        <v>89.2903292962057</v>
      </c>
      <c r="P58" s="113">
        <v>10.5318827440314</v>
      </c>
      <c r="Q58" s="32">
        <v>60.7122878688846</v>
      </c>
    </row>
    <row r="59" spans="1:17">
      <c r="A59" s="18">
        <v>540000</v>
      </c>
      <c r="B59" s="103" t="s">
        <v>126</v>
      </c>
      <c r="C59" s="103">
        <v>2009</v>
      </c>
      <c r="D59" s="19"/>
      <c r="E59" s="104">
        <v>351.54</v>
      </c>
      <c r="F59" s="105">
        <v>470.13</v>
      </c>
      <c r="G59" s="106">
        <v>14.5976</v>
      </c>
      <c r="H59" s="107">
        <v>0.337344256699095</v>
      </c>
      <c r="I59" s="30"/>
      <c r="J59" s="110">
        <v>0.337344256699095</v>
      </c>
      <c r="K59" s="111">
        <v>0.0310501350690235</v>
      </c>
      <c r="L59" s="112">
        <v>22.13</v>
      </c>
      <c r="M59" s="30"/>
      <c r="N59" s="33">
        <v>71.1486744607573</v>
      </c>
      <c r="O59" s="113">
        <v>94.4928477596771</v>
      </c>
      <c r="P59" s="113">
        <v>16.0320338470837</v>
      </c>
      <c r="Q59" s="32">
        <v>60.557852022506</v>
      </c>
    </row>
    <row r="60" spans="1:17">
      <c r="A60" s="18">
        <v>610000</v>
      </c>
      <c r="B60" s="103" t="s">
        <v>127</v>
      </c>
      <c r="C60" s="103">
        <v>2009</v>
      </c>
      <c r="D60" s="19"/>
      <c r="E60" s="104">
        <v>1250.62</v>
      </c>
      <c r="F60" s="105">
        <v>1841.64</v>
      </c>
      <c r="G60" s="106">
        <v>174.0547</v>
      </c>
      <c r="H60" s="107">
        <v>0.472581599526635</v>
      </c>
      <c r="I60" s="30"/>
      <c r="J60" s="110">
        <v>0.472581599526635</v>
      </c>
      <c r="K60" s="111">
        <v>0.0945107078473534</v>
      </c>
      <c r="L60" s="112">
        <v>18.16</v>
      </c>
      <c r="M60" s="30"/>
      <c r="N60" s="33">
        <v>59.5824310321113</v>
      </c>
      <c r="O60" s="113">
        <v>83.0970929385725</v>
      </c>
      <c r="P60" s="113">
        <v>10.033242671502</v>
      </c>
      <c r="Q60" s="32">
        <v>50.9042555473953</v>
      </c>
    </row>
    <row r="61" spans="1:17">
      <c r="A61" s="18">
        <v>620000</v>
      </c>
      <c r="B61" s="103" t="s">
        <v>128</v>
      </c>
      <c r="C61" s="103">
        <v>2009</v>
      </c>
      <c r="D61" s="19"/>
      <c r="E61" s="104">
        <v>1150</v>
      </c>
      <c r="F61" s="105">
        <v>1246.28</v>
      </c>
      <c r="G61" s="106">
        <v>41.7037</v>
      </c>
      <c r="H61" s="107">
        <v>0.0837217391304348</v>
      </c>
      <c r="I61" s="30"/>
      <c r="J61" s="110">
        <v>0.0837217391304348</v>
      </c>
      <c r="K61" s="111">
        <v>0.0334625445325288</v>
      </c>
      <c r="L61" s="112">
        <v>19.92</v>
      </c>
      <c r="M61" s="30"/>
      <c r="N61" s="33">
        <v>92.8398709590946</v>
      </c>
      <c r="O61" s="113">
        <v>94.0596460791589</v>
      </c>
      <c r="P61" s="113">
        <v>12.6926563916591</v>
      </c>
      <c r="Q61" s="32">
        <v>66.5307244766375</v>
      </c>
    </row>
    <row r="62" spans="1:17">
      <c r="A62" s="18">
        <v>630000</v>
      </c>
      <c r="B62" s="103" t="s">
        <v>129</v>
      </c>
      <c r="C62" s="103">
        <v>2009</v>
      </c>
      <c r="D62" s="19"/>
      <c r="E62" s="104">
        <v>301.43</v>
      </c>
      <c r="F62" s="105">
        <v>486.75</v>
      </c>
      <c r="G62" s="106">
        <v>3.4343</v>
      </c>
      <c r="H62" s="107">
        <v>0.614802773446571</v>
      </c>
      <c r="I62" s="30"/>
      <c r="J62" s="110">
        <v>0.614802773446571</v>
      </c>
      <c r="K62" s="111">
        <v>0.00705557267591166</v>
      </c>
      <c r="L62" s="112">
        <v>19.8</v>
      </c>
      <c r="M62" s="30"/>
      <c r="N62" s="33">
        <v>47.4188918507514</v>
      </c>
      <c r="O62" s="113">
        <v>98.8016041748881</v>
      </c>
      <c r="P62" s="113">
        <v>12.5113327289211</v>
      </c>
      <c r="Q62" s="32">
        <v>52.9106095848535</v>
      </c>
    </row>
    <row r="63" spans="1:17">
      <c r="A63" s="18">
        <v>640000</v>
      </c>
      <c r="B63" s="103" t="s">
        <v>130</v>
      </c>
      <c r="C63" s="103">
        <v>2009</v>
      </c>
      <c r="D63" s="19"/>
      <c r="E63" s="104">
        <v>279</v>
      </c>
      <c r="F63" s="105">
        <v>432.36</v>
      </c>
      <c r="G63" s="106">
        <v>48.1178</v>
      </c>
      <c r="H63" s="107">
        <v>0.549677419354839</v>
      </c>
      <c r="I63" s="30"/>
      <c r="J63" s="110">
        <v>0.549677419354839</v>
      </c>
      <c r="K63" s="111">
        <v>0.111291053751503</v>
      </c>
      <c r="L63" s="112">
        <v>15.37</v>
      </c>
      <c r="M63" s="30"/>
      <c r="N63" s="33">
        <v>52.9887713163833</v>
      </c>
      <c r="O63" s="113">
        <v>80.0838092670719</v>
      </c>
      <c r="P63" s="113">
        <v>5.81746751284376</v>
      </c>
      <c r="Q63" s="32">
        <v>46.2966826987663</v>
      </c>
    </row>
    <row r="64" spans="1:17">
      <c r="A64" s="18">
        <v>650000</v>
      </c>
      <c r="B64" s="103" t="s">
        <v>131</v>
      </c>
      <c r="C64" s="103">
        <v>2009</v>
      </c>
      <c r="D64" s="19"/>
      <c r="E64" s="104">
        <v>971.8</v>
      </c>
      <c r="F64" s="105">
        <v>1346.91</v>
      </c>
      <c r="G64" s="106">
        <v>55.6658</v>
      </c>
      <c r="H64" s="107">
        <v>0.385995060712081</v>
      </c>
      <c r="I64" s="30"/>
      <c r="J64" s="110">
        <v>0.385995060712081</v>
      </c>
      <c r="K64" s="111">
        <v>0.0413285223214617</v>
      </c>
      <c r="L64" s="112">
        <v>17.49</v>
      </c>
      <c r="M64" s="30"/>
      <c r="N64" s="33">
        <v>66.9877893793998</v>
      </c>
      <c r="O64" s="113">
        <v>92.6471351233558</v>
      </c>
      <c r="P64" s="113">
        <v>9.02085222121487</v>
      </c>
      <c r="Q64" s="32">
        <v>56.2185922413235</v>
      </c>
    </row>
    <row r="65" spans="1:17">
      <c r="A65" s="18">
        <v>110000</v>
      </c>
      <c r="B65" s="103" t="s">
        <v>101</v>
      </c>
      <c r="C65" s="103">
        <v>2010</v>
      </c>
      <c r="D65" s="19"/>
      <c r="E65" s="104">
        <v>2301.5</v>
      </c>
      <c r="F65" s="105">
        <v>2717.32</v>
      </c>
      <c r="G65" s="106">
        <v>1.0379</v>
      </c>
      <c r="H65" s="107">
        <v>0.180673473821421</v>
      </c>
      <c r="I65" s="30"/>
      <c r="J65" s="110">
        <v>0.180673473821421</v>
      </c>
      <c r="K65" s="111">
        <v>0.00038195722255752</v>
      </c>
      <c r="L65" s="112">
        <v>20.96</v>
      </c>
      <c r="M65" s="30"/>
      <c r="N65" s="33">
        <v>84.5480238936324</v>
      </c>
      <c r="O65" s="113">
        <v>100</v>
      </c>
      <c r="P65" s="113">
        <v>14.2641281353883</v>
      </c>
      <c r="Q65" s="32">
        <v>66.2707173430069</v>
      </c>
    </row>
    <row r="66" spans="1:17">
      <c r="A66" s="18">
        <v>120000</v>
      </c>
      <c r="B66" s="103" t="s">
        <v>102</v>
      </c>
      <c r="C66" s="103">
        <v>2010</v>
      </c>
      <c r="D66" s="19"/>
      <c r="E66" s="104">
        <v>1281.6</v>
      </c>
      <c r="F66" s="105">
        <v>1376.84</v>
      </c>
      <c r="G66" s="106">
        <v>31.0438</v>
      </c>
      <c r="H66" s="107">
        <v>0.0743133583021223</v>
      </c>
      <c r="I66" s="30"/>
      <c r="J66" s="110">
        <v>0.0743133583021223</v>
      </c>
      <c r="K66" s="111">
        <v>0.0225471369222277</v>
      </c>
      <c r="L66" s="112">
        <v>19.98</v>
      </c>
      <c r="M66" s="30"/>
      <c r="N66" s="33">
        <v>93.6445275772629</v>
      </c>
      <c r="O66" s="113">
        <v>96.0197498641327</v>
      </c>
      <c r="P66" s="113">
        <v>12.7833182230281</v>
      </c>
      <c r="Q66" s="32">
        <v>67.4825318881412</v>
      </c>
    </row>
    <row r="67" spans="1:17">
      <c r="A67" s="18">
        <v>130000</v>
      </c>
      <c r="B67" s="103" t="s">
        <v>103</v>
      </c>
      <c r="C67" s="103">
        <v>2010</v>
      </c>
      <c r="D67" s="19"/>
      <c r="E67" s="104">
        <v>1798.2</v>
      </c>
      <c r="F67" s="105">
        <v>2820.24</v>
      </c>
      <c r="G67" s="106">
        <v>144.612</v>
      </c>
      <c r="H67" s="107">
        <v>0.568368368368368</v>
      </c>
      <c r="I67" s="30"/>
      <c r="J67" s="110">
        <v>0.568368368368368</v>
      </c>
      <c r="K67" s="111">
        <v>0.0512764871074802</v>
      </c>
      <c r="L67" s="112">
        <v>42.93</v>
      </c>
      <c r="M67" s="30"/>
      <c r="N67" s="33">
        <v>51.3902182711747</v>
      </c>
      <c r="O67" s="113">
        <v>90.8607571770609</v>
      </c>
      <c r="P67" s="113">
        <v>47.4614687216682</v>
      </c>
      <c r="Q67" s="32">
        <v>63.2374813899679</v>
      </c>
    </row>
    <row r="68" spans="1:17">
      <c r="A68" s="18">
        <v>140000</v>
      </c>
      <c r="B68" s="103" t="s">
        <v>104</v>
      </c>
      <c r="C68" s="103">
        <v>2010</v>
      </c>
      <c r="D68" s="19"/>
      <c r="E68" s="104">
        <v>1400.02</v>
      </c>
      <c r="F68" s="105">
        <v>1931.36</v>
      </c>
      <c r="G68" s="106">
        <v>193.4697</v>
      </c>
      <c r="H68" s="107">
        <v>0.37952314966929</v>
      </c>
      <c r="I68" s="30"/>
      <c r="J68" s="110">
        <v>0.37952314966929</v>
      </c>
      <c r="K68" s="111">
        <v>0.100172779802833</v>
      </c>
      <c r="L68" s="112">
        <v>20.14</v>
      </c>
      <c r="M68" s="30"/>
      <c r="N68" s="33">
        <v>67.5413029060957</v>
      </c>
      <c r="O68" s="113">
        <v>82.080342207225</v>
      </c>
      <c r="P68" s="113">
        <v>13.0250831066788</v>
      </c>
      <c r="Q68" s="32">
        <v>54.2155760733332</v>
      </c>
    </row>
    <row r="69" spans="1:17">
      <c r="A69" s="18">
        <v>150000</v>
      </c>
      <c r="B69" s="103" t="s">
        <v>105</v>
      </c>
      <c r="C69" s="103">
        <v>2010</v>
      </c>
      <c r="D69" s="19"/>
      <c r="E69" s="104">
        <v>1710</v>
      </c>
      <c r="F69" s="105">
        <v>2273.5</v>
      </c>
      <c r="G69" s="106">
        <v>145.3368</v>
      </c>
      <c r="H69" s="107">
        <v>0.32953216374269</v>
      </c>
      <c r="I69" s="30"/>
      <c r="J69" s="110">
        <v>0.32953216374269</v>
      </c>
      <c r="K69" s="111">
        <v>0.0639264570046184</v>
      </c>
      <c r="L69" s="112">
        <v>39.12</v>
      </c>
      <c r="M69" s="30"/>
      <c r="N69" s="33">
        <v>71.8168077361664</v>
      </c>
      <c r="O69" s="113">
        <v>88.5891742219924</v>
      </c>
      <c r="P69" s="113">
        <v>41.7044424297371</v>
      </c>
      <c r="Q69" s="32">
        <v>67.370141462632</v>
      </c>
    </row>
    <row r="70" spans="1:17">
      <c r="A70" s="18">
        <v>210000</v>
      </c>
      <c r="B70" s="103" t="s">
        <v>106</v>
      </c>
      <c r="C70" s="103">
        <v>2010</v>
      </c>
      <c r="D70" s="19"/>
      <c r="E70" s="104">
        <v>2331.9</v>
      </c>
      <c r="F70" s="105">
        <v>3195.82</v>
      </c>
      <c r="G70" s="106">
        <v>83.9043</v>
      </c>
      <c r="H70" s="107">
        <v>0.370479008533814</v>
      </c>
      <c r="I70" s="30"/>
      <c r="J70" s="110">
        <v>0.370479008533814</v>
      </c>
      <c r="K70" s="111">
        <v>0.026254388545037</v>
      </c>
      <c r="L70" s="112">
        <v>20.87</v>
      </c>
      <c r="M70" s="30"/>
      <c r="N70" s="33">
        <v>68.3148077368535</v>
      </c>
      <c r="O70" s="113">
        <v>95.3540305252725</v>
      </c>
      <c r="P70" s="113">
        <v>14.1281353883348</v>
      </c>
      <c r="Q70" s="32">
        <v>59.265657883487</v>
      </c>
    </row>
    <row r="71" spans="1:17">
      <c r="A71" s="18">
        <v>220000</v>
      </c>
      <c r="B71" s="103" t="s">
        <v>107</v>
      </c>
      <c r="C71" s="103">
        <v>2010</v>
      </c>
      <c r="D71" s="19"/>
      <c r="E71" s="104">
        <v>1211.67</v>
      </c>
      <c r="F71" s="105">
        <v>1787.25</v>
      </c>
      <c r="G71" s="106">
        <v>391.9162</v>
      </c>
      <c r="H71" s="107">
        <v>0.475030330040357</v>
      </c>
      <c r="I71" s="30"/>
      <c r="J71" s="110">
        <v>0.475030330040357</v>
      </c>
      <c r="K71" s="111">
        <v>0.219284487340887</v>
      </c>
      <c r="L71" s="112">
        <v>17.77</v>
      </c>
      <c r="M71" s="30"/>
      <c r="N71" s="33">
        <v>59.3730020931755</v>
      </c>
      <c r="O71" s="113">
        <v>60.6911905497368</v>
      </c>
      <c r="P71" s="113">
        <v>9.44394076760351</v>
      </c>
      <c r="Q71" s="32">
        <v>43.1693778035053</v>
      </c>
    </row>
    <row r="72" spans="1:17">
      <c r="A72" s="18">
        <v>230000</v>
      </c>
      <c r="B72" s="103" t="s">
        <v>108</v>
      </c>
      <c r="C72" s="103">
        <v>2010</v>
      </c>
      <c r="D72" s="19"/>
      <c r="E72" s="104">
        <v>1576.7</v>
      </c>
      <c r="F72" s="105">
        <v>2253.27</v>
      </c>
      <c r="G72" s="106">
        <v>180.0254</v>
      </c>
      <c r="H72" s="107">
        <v>0.429105092915583</v>
      </c>
      <c r="I72" s="30"/>
      <c r="J72" s="110">
        <v>0.429105092915583</v>
      </c>
      <c r="K72" s="111">
        <v>0.079895174568516</v>
      </c>
      <c r="L72" s="112">
        <v>16.04</v>
      </c>
      <c r="M72" s="30"/>
      <c r="N72" s="33">
        <v>63.3007816620244</v>
      </c>
      <c r="O72" s="113">
        <v>85.7216364391033</v>
      </c>
      <c r="P72" s="113">
        <v>6.82985796313085</v>
      </c>
      <c r="Q72" s="32">
        <v>51.9507586880862</v>
      </c>
    </row>
    <row r="73" spans="1:17">
      <c r="A73" s="18">
        <v>310000</v>
      </c>
      <c r="B73" s="103" t="s">
        <v>109</v>
      </c>
      <c r="C73" s="103">
        <v>2010</v>
      </c>
      <c r="D73" s="19"/>
      <c r="E73" s="104">
        <v>3035</v>
      </c>
      <c r="F73" s="105">
        <v>3302.89</v>
      </c>
      <c r="G73" s="106">
        <v>8.0749</v>
      </c>
      <c r="H73" s="107">
        <v>0.0882668863261944</v>
      </c>
      <c r="I73" s="30"/>
      <c r="J73" s="110">
        <v>0.0882668863261944</v>
      </c>
      <c r="K73" s="111">
        <v>0.00244479834326908</v>
      </c>
      <c r="L73" s="112">
        <v>26.59</v>
      </c>
      <c r="M73" s="30"/>
      <c r="N73" s="33">
        <v>92.4511449032136</v>
      </c>
      <c r="O73" s="113">
        <v>99.6295710766962</v>
      </c>
      <c r="P73" s="113">
        <v>22.7712299788456</v>
      </c>
      <c r="Q73" s="32">
        <v>71.6173153195851</v>
      </c>
    </row>
    <row r="74" spans="1:17">
      <c r="A74" s="18">
        <v>320000</v>
      </c>
      <c r="B74" s="103" t="s">
        <v>110</v>
      </c>
      <c r="C74" s="103">
        <v>2010</v>
      </c>
      <c r="D74" s="19"/>
      <c r="E74" s="104">
        <v>4390</v>
      </c>
      <c r="F74" s="105">
        <v>4914.06</v>
      </c>
      <c r="G74" s="106">
        <v>193.1759</v>
      </c>
      <c r="H74" s="107">
        <v>0.119375854214123</v>
      </c>
      <c r="I74" s="30"/>
      <c r="J74" s="110">
        <v>0.119375854214123</v>
      </c>
      <c r="K74" s="111">
        <v>0.0393108549753157</v>
      </c>
      <c r="L74" s="112">
        <v>25.57</v>
      </c>
      <c r="M74" s="30"/>
      <c r="N74" s="33">
        <v>89.7905343951784</v>
      </c>
      <c r="O74" s="113">
        <v>93.0094520924689</v>
      </c>
      <c r="P74" s="113">
        <v>21.2299788455727</v>
      </c>
      <c r="Q74" s="32">
        <v>68.0099884444066</v>
      </c>
    </row>
    <row r="75" spans="1:17">
      <c r="A75" s="18">
        <v>330000</v>
      </c>
      <c r="B75" s="103" t="s">
        <v>111</v>
      </c>
      <c r="C75" s="103">
        <v>2010</v>
      </c>
      <c r="D75" s="19"/>
      <c r="E75" s="104">
        <v>2700</v>
      </c>
      <c r="F75" s="105">
        <v>3207.88</v>
      </c>
      <c r="G75" s="106">
        <v>36.3681</v>
      </c>
      <c r="H75" s="107">
        <v>0.188103703703704</v>
      </c>
      <c r="I75" s="30"/>
      <c r="J75" s="110">
        <v>0.188103703703704</v>
      </c>
      <c r="K75" s="111">
        <v>0.0113371136077409</v>
      </c>
      <c r="L75" s="112">
        <v>22.92</v>
      </c>
      <c r="M75" s="30"/>
      <c r="N75" s="33">
        <v>83.9125496543989</v>
      </c>
      <c r="O75" s="113">
        <v>98.0327584399768</v>
      </c>
      <c r="P75" s="113">
        <v>17.2257479601088</v>
      </c>
      <c r="Q75" s="32">
        <v>66.3903520181615</v>
      </c>
    </row>
    <row r="76" spans="1:17">
      <c r="A76" s="18">
        <v>340000</v>
      </c>
      <c r="B76" s="103" t="s">
        <v>112</v>
      </c>
      <c r="C76" s="103">
        <v>2010</v>
      </c>
      <c r="D76" s="19"/>
      <c r="E76" s="104"/>
      <c r="F76" s="105">
        <v>2587.61</v>
      </c>
      <c r="G76" s="106">
        <v>45.5393</v>
      </c>
      <c r="H76" s="107">
        <v>0.28959561773839</v>
      </c>
      <c r="I76" s="30"/>
      <c r="J76" s="110">
        <v>0.28959561773839</v>
      </c>
      <c r="K76" s="111">
        <v>0.0175989812993457</v>
      </c>
      <c r="L76" s="112">
        <v>22.59</v>
      </c>
      <c r="M76" s="30"/>
      <c r="N76" s="33">
        <v>75.2324014111627</v>
      </c>
      <c r="O76" s="113">
        <v>96.9083010672868</v>
      </c>
      <c r="P76" s="113">
        <v>16.7271078875793</v>
      </c>
      <c r="Q76" s="32">
        <v>62.9559367886763</v>
      </c>
    </row>
    <row r="77" spans="1:17">
      <c r="A77" s="18">
        <v>350000</v>
      </c>
      <c r="B77" s="103" t="s">
        <v>113</v>
      </c>
      <c r="C77" s="103">
        <v>2010</v>
      </c>
      <c r="D77" s="19"/>
      <c r="E77" s="104">
        <v>1278.08</v>
      </c>
      <c r="F77" s="105">
        <v>1695.09</v>
      </c>
      <c r="G77" s="106">
        <v>29.2627</v>
      </c>
      <c r="H77" s="107">
        <v>0.32627848022033</v>
      </c>
      <c r="I77" s="30"/>
      <c r="J77" s="110">
        <v>0.32627848022033</v>
      </c>
      <c r="K77" s="111">
        <v>0.0172632131627229</v>
      </c>
      <c r="L77" s="112">
        <v>21.95</v>
      </c>
      <c r="M77" s="30"/>
      <c r="N77" s="33">
        <v>72.0950806959315</v>
      </c>
      <c r="O77" s="113">
        <v>96.9685956910851</v>
      </c>
      <c r="P77" s="113">
        <v>15.7600483529767</v>
      </c>
      <c r="Q77" s="32">
        <v>61.6079082466644</v>
      </c>
    </row>
    <row r="78" spans="1:17">
      <c r="A78" s="18">
        <v>360000</v>
      </c>
      <c r="B78" s="103" t="s">
        <v>114</v>
      </c>
      <c r="C78" s="103">
        <v>2010</v>
      </c>
      <c r="D78" s="19"/>
      <c r="E78" s="104">
        <v>1344</v>
      </c>
      <c r="F78" s="105">
        <v>1923.26</v>
      </c>
      <c r="G78" s="106">
        <v>51.4268</v>
      </c>
      <c r="H78" s="107">
        <v>0.430997023809524</v>
      </c>
      <c r="I78" s="30"/>
      <c r="J78" s="110">
        <v>0.430997023809524</v>
      </c>
      <c r="K78" s="111">
        <v>0.026739390410033</v>
      </c>
      <c r="L78" s="112">
        <v>27.08</v>
      </c>
      <c r="M78" s="30"/>
      <c r="N78" s="33">
        <v>63.1389732974709</v>
      </c>
      <c r="O78" s="113">
        <v>95.2669376721938</v>
      </c>
      <c r="P78" s="113">
        <v>23.5116349350257</v>
      </c>
      <c r="Q78" s="32">
        <v>60.6391819682301</v>
      </c>
    </row>
    <row r="79" spans="1:17">
      <c r="A79" s="18">
        <v>370000</v>
      </c>
      <c r="B79" s="103" t="s">
        <v>115</v>
      </c>
      <c r="C79" s="103">
        <v>2010</v>
      </c>
      <c r="D79" s="19"/>
      <c r="E79" s="104">
        <v>3560.78</v>
      </c>
      <c r="F79" s="105">
        <v>4145.03</v>
      </c>
      <c r="G79" s="106">
        <v>305.9375</v>
      </c>
      <c r="H79" s="107">
        <v>0.164079218598172</v>
      </c>
      <c r="I79" s="30"/>
      <c r="J79" s="110">
        <v>0.164079218598172</v>
      </c>
      <c r="K79" s="111">
        <v>0.0738082715927267</v>
      </c>
      <c r="L79" s="112">
        <v>23.37</v>
      </c>
      <c r="M79" s="30"/>
      <c r="N79" s="33">
        <v>85.9672561220705</v>
      </c>
      <c r="O79" s="113">
        <v>86.8146750124272</v>
      </c>
      <c r="P79" s="113">
        <v>17.9057116953762</v>
      </c>
      <c r="Q79" s="32">
        <v>63.562547609958</v>
      </c>
    </row>
    <row r="80" spans="1:17">
      <c r="A80" s="18">
        <v>410000</v>
      </c>
      <c r="B80" s="103" t="s">
        <v>116</v>
      </c>
      <c r="C80" s="103">
        <v>2010</v>
      </c>
      <c r="D80" s="19"/>
      <c r="E80" s="104"/>
      <c r="F80" s="105">
        <v>3416.14</v>
      </c>
      <c r="G80" s="106">
        <v>290.4625</v>
      </c>
      <c r="H80" s="107">
        <v>0.307260864990003</v>
      </c>
      <c r="I80" s="30"/>
      <c r="J80" s="110">
        <v>0.307260864990003</v>
      </c>
      <c r="K80" s="111">
        <v>0.0850265211613107</v>
      </c>
      <c r="L80" s="112">
        <v>22.4</v>
      </c>
      <c r="M80" s="30"/>
      <c r="N80" s="33">
        <v>73.7215720376521</v>
      </c>
      <c r="O80" s="113">
        <v>84.8001892300172</v>
      </c>
      <c r="P80" s="113">
        <v>16.4400120882442</v>
      </c>
      <c r="Q80" s="32">
        <v>58.3205911186378</v>
      </c>
    </row>
    <row r="81" spans="1:17">
      <c r="A81" s="18">
        <v>420000</v>
      </c>
      <c r="B81" s="103" t="s">
        <v>117</v>
      </c>
      <c r="C81" s="103">
        <v>2010</v>
      </c>
      <c r="D81" s="19"/>
      <c r="E81" s="104">
        <v>1700</v>
      </c>
      <c r="F81" s="105">
        <v>2501.4</v>
      </c>
      <c r="G81" s="106">
        <v>94.272</v>
      </c>
      <c r="H81" s="107">
        <v>0.471411764705882</v>
      </c>
      <c r="I81" s="30"/>
      <c r="J81" s="110">
        <v>0.471411764705882</v>
      </c>
      <c r="K81" s="111">
        <v>0.0376876948908611</v>
      </c>
      <c r="L81" s="112">
        <v>20.61</v>
      </c>
      <c r="M81" s="30"/>
      <c r="N81" s="33">
        <v>59.6824817579332</v>
      </c>
      <c r="O81" s="113">
        <v>93.3009265237265</v>
      </c>
      <c r="P81" s="113">
        <v>13.7352674524025</v>
      </c>
      <c r="Q81" s="32">
        <v>55.5728919113541</v>
      </c>
    </row>
    <row r="82" spans="1:17">
      <c r="A82" s="18">
        <v>430000</v>
      </c>
      <c r="B82" s="103" t="s">
        <v>118</v>
      </c>
      <c r="C82" s="103">
        <v>2010</v>
      </c>
      <c r="D82" s="19"/>
      <c r="E82" s="104">
        <v>1849.2</v>
      </c>
      <c r="F82" s="105">
        <v>2702.48</v>
      </c>
      <c r="G82" s="106">
        <v>129.6085</v>
      </c>
      <c r="H82" s="107">
        <v>0.461431970581873</v>
      </c>
      <c r="I82" s="30"/>
      <c r="J82" s="110">
        <v>0.461431970581873</v>
      </c>
      <c r="K82" s="111">
        <v>0.0479590968295788</v>
      </c>
      <c r="L82" s="112">
        <v>25.46</v>
      </c>
      <c r="M82" s="30"/>
      <c r="N82" s="33">
        <v>60.5360087926463</v>
      </c>
      <c r="O82" s="113">
        <v>91.4564682555747</v>
      </c>
      <c r="P82" s="113">
        <v>21.0637654880629</v>
      </c>
      <c r="Q82" s="32">
        <v>57.6854141787613</v>
      </c>
    </row>
    <row r="83" spans="1:17">
      <c r="A83" s="18">
        <v>440000</v>
      </c>
      <c r="B83" s="103" t="s">
        <v>119</v>
      </c>
      <c r="C83" s="103">
        <v>2010</v>
      </c>
      <c r="D83" s="19"/>
      <c r="E83" s="104">
        <v>4695</v>
      </c>
      <c r="F83" s="105">
        <v>5421.54</v>
      </c>
      <c r="G83" s="106">
        <v>47.2044</v>
      </c>
      <c r="H83" s="107">
        <v>0.154747603833866</v>
      </c>
      <c r="I83" s="30"/>
      <c r="J83" s="110">
        <v>0.154747603833866</v>
      </c>
      <c r="K83" s="111">
        <v>0.00870682499806328</v>
      </c>
      <c r="L83" s="112">
        <v>24.78</v>
      </c>
      <c r="M83" s="30"/>
      <c r="N83" s="33">
        <v>86.7653472830596</v>
      </c>
      <c r="O83" s="113">
        <v>98.5050851586361</v>
      </c>
      <c r="P83" s="113">
        <v>20.0362647325476</v>
      </c>
      <c r="Q83" s="32">
        <v>68.4355657247478</v>
      </c>
    </row>
    <row r="84" spans="1:17">
      <c r="A84" s="18">
        <v>450000</v>
      </c>
      <c r="B84" s="103" t="s">
        <v>120</v>
      </c>
      <c r="C84" s="103">
        <v>2010</v>
      </c>
      <c r="D84" s="19"/>
      <c r="E84" s="104">
        <v>1710.48</v>
      </c>
      <c r="F84" s="105">
        <v>2007.59</v>
      </c>
      <c r="G84" s="106">
        <v>167.8431</v>
      </c>
      <c r="H84" s="107">
        <v>0.173699780178663</v>
      </c>
      <c r="I84" s="30"/>
      <c r="J84" s="110">
        <v>0.173699780178663</v>
      </c>
      <c r="K84" s="111">
        <v>0.0836042717885624</v>
      </c>
      <c r="L84" s="112">
        <v>18.66</v>
      </c>
      <c r="M84" s="30"/>
      <c r="N84" s="33">
        <v>85.1444526357424</v>
      </c>
      <c r="O84" s="113">
        <v>85.0555856822825</v>
      </c>
      <c r="P84" s="113">
        <v>10.7887579329102</v>
      </c>
      <c r="Q84" s="32">
        <v>60.3295987503117</v>
      </c>
    </row>
    <row r="85" spans="1:17">
      <c r="A85" s="18">
        <v>460000</v>
      </c>
      <c r="B85" s="103" t="s">
        <v>121</v>
      </c>
      <c r="C85" s="103">
        <v>2010</v>
      </c>
      <c r="D85" s="19"/>
      <c r="E85" s="104">
        <v>501</v>
      </c>
      <c r="F85" s="105">
        <v>581.34</v>
      </c>
      <c r="G85" s="106">
        <v>2.6895</v>
      </c>
      <c r="H85" s="107">
        <v>0.160359281437126</v>
      </c>
      <c r="I85" s="30"/>
      <c r="J85" s="110">
        <v>0.160359281437126</v>
      </c>
      <c r="K85" s="111">
        <v>0.00462638043141707</v>
      </c>
      <c r="L85" s="112">
        <v>18.56</v>
      </c>
      <c r="M85" s="30"/>
      <c r="N85" s="33">
        <v>86.2854056645293</v>
      </c>
      <c r="O85" s="113">
        <v>99.2378195763514</v>
      </c>
      <c r="P85" s="113">
        <v>10.6376548806286</v>
      </c>
      <c r="Q85" s="32">
        <v>65.3869600405031</v>
      </c>
    </row>
    <row r="86" spans="1:17">
      <c r="A86" s="18">
        <v>500000</v>
      </c>
      <c r="B86" s="103" t="s">
        <v>122</v>
      </c>
      <c r="C86" s="103">
        <v>2010</v>
      </c>
      <c r="D86" s="19"/>
      <c r="E86" s="104">
        <v>1163</v>
      </c>
      <c r="F86" s="105">
        <v>1709.04</v>
      </c>
      <c r="G86" s="106">
        <v>155.1466</v>
      </c>
      <c r="H86" s="107">
        <v>0.46950988822012</v>
      </c>
      <c r="I86" s="30"/>
      <c r="J86" s="110">
        <v>0.46950988822012</v>
      </c>
      <c r="K86" s="111">
        <v>0.0907799700416608</v>
      </c>
      <c r="L86" s="112">
        <v>21.76</v>
      </c>
      <c r="M86" s="30"/>
      <c r="N86" s="33">
        <v>59.845140724352</v>
      </c>
      <c r="O86" s="113">
        <v>83.7670297430197</v>
      </c>
      <c r="P86" s="113">
        <v>15.4729525536416</v>
      </c>
      <c r="Q86" s="32">
        <v>53.0283743403377</v>
      </c>
    </row>
    <row r="87" spans="1:17">
      <c r="A87" s="18">
        <v>510000</v>
      </c>
      <c r="B87" s="103" t="s">
        <v>123</v>
      </c>
      <c r="C87" s="103">
        <v>2010</v>
      </c>
      <c r="D87" s="19"/>
      <c r="E87" s="104">
        <v>2165.09</v>
      </c>
      <c r="F87" s="105">
        <v>4257.98</v>
      </c>
      <c r="G87" s="106">
        <v>99.8071</v>
      </c>
      <c r="H87" s="107">
        <v>0.966652656471555</v>
      </c>
      <c r="I87" s="30"/>
      <c r="J87" s="110">
        <v>0.966652656471555</v>
      </c>
      <c r="K87" s="111">
        <v>0.0234400114608335</v>
      </c>
      <c r="L87" s="112">
        <v>24.58</v>
      </c>
      <c r="M87" s="30"/>
      <c r="N87" s="33">
        <v>17.326749308456</v>
      </c>
      <c r="O87" s="113">
        <v>95.859414416744</v>
      </c>
      <c r="P87" s="113">
        <v>19.7340586279843</v>
      </c>
      <c r="Q87" s="32">
        <v>44.3067407843947</v>
      </c>
    </row>
    <row r="88" spans="1:17">
      <c r="A88" s="18">
        <v>520000</v>
      </c>
      <c r="B88" s="103" t="s">
        <v>124</v>
      </c>
      <c r="C88" s="103">
        <v>2010</v>
      </c>
      <c r="D88" s="19"/>
      <c r="E88" s="104">
        <v>1200</v>
      </c>
      <c r="F88" s="105">
        <v>1631.48</v>
      </c>
      <c r="G88" s="106">
        <v>38.0371</v>
      </c>
      <c r="H88" s="107">
        <v>0.359566666666667</v>
      </c>
      <c r="I88" s="30"/>
      <c r="J88" s="110">
        <v>0.359566666666667</v>
      </c>
      <c r="K88" s="111">
        <v>0.0233144752004315</v>
      </c>
      <c r="L88" s="112">
        <v>15.74</v>
      </c>
      <c r="M88" s="30"/>
      <c r="N88" s="33">
        <v>69.2480913978094</v>
      </c>
      <c r="O88" s="113">
        <v>95.8819572395088</v>
      </c>
      <c r="P88" s="113">
        <v>6.37654880628589</v>
      </c>
      <c r="Q88" s="32">
        <v>57.1688658145347</v>
      </c>
    </row>
    <row r="89" spans="1:17">
      <c r="A89" s="18">
        <v>530000</v>
      </c>
      <c r="B89" s="103" t="s">
        <v>125</v>
      </c>
      <c r="C89" s="103">
        <v>2010</v>
      </c>
      <c r="D89" s="19"/>
      <c r="E89" s="104">
        <v>2183.8</v>
      </c>
      <c r="F89" s="105">
        <v>2285.72</v>
      </c>
      <c r="G89" s="106">
        <v>71.3927</v>
      </c>
      <c r="H89" s="107">
        <v>0.0466709405623225</v>
      </c>
      <c r="I89" s="30"/>
      <c r="J89" s="110">
        <v>0.0466709405623225</v>
      </c>
      <c r="K89" s="111">
        <v>0.0312342281644296</v>
      </c>
      <c r="L89" s="112">
        <v>18.95</v>
      </c>
      <c r="M89" s="30"/>
      <c r="N89" s="33">
        <v>96.008659597681</v>
      </c>
      <c r="O89" s="113">
        <v>94.4597897570833</v>
      </c>
      <c r="P89" s="113">
        <v>11.226956784527</v>
      </c>
      <c r="Q89" s="32">
        <v>67.2318020464305</v>
      </c>
    </row>
    <row r="90" spans="1:17">
      <c r="A90" s="18">
        <v>540000</v>
      </c>
      <c r="B90" s="103" t="s">
        <v>126</v>
      </c>
      <c r="C90" s="103">
        <v>2010</v>
      </c>
      <c r="D90" s="19"/>
      <c r="E90" s="104">
        <v>405.456</v>
      </c>
      <c r="F90" s="105">
        <v>551.04</v>
      </c>
      <c r="G90" s="106">
        <v>45.9056</v>
      </c>
      <c r="H90" s="107">
        <v>0.359062389013851</v>
      </c>
      <c r="I90" s="30"/>
      <c r="J90" s="110">
        <v>0.359062389013851</v>
      </c>
      <c r="K90" s="111">
        <v>0.0833072009291522</v>
      </c>
      <c r="L90" s="112">
        <v>17.86</v>
      </c>
      <c r="M90" s="30"/>
      <c r="N90" s="33">
        <v>69.291220003904</v>
      </c>
      <c r="O90" s="113">
        <v>85.1089313507838</v>
      </c>
      <c r="P90" s="113">
        <v>9.57993351465699</v>
      </c>
      <c r="Q90" s="32">
        <v>54.6600282897816</v>
      </c>
    </row>
    <row r="91" spans="1:17">
      <c r="A91" s="18">
        <v>610000</v>
      </c>
      <c r="B91" s="103" t="s">
        <v>127</v>
      </c>
      <c r="C91" s="103">
        <v>2010</v>
      </c>
      <c r="D91" s="19"/>
      <c r="E91" s="104">
        <v>1455.78</v>
      </c>
      <c r="F91" s="105">
        <v>2218.83</v>
      </c>
      <c r="G91" s="106">
        <v>156.2096</v>
      </c>
      <c r="H91" s="107">
        <v>0.52415200098916</v>
      </c>
      <c r="I91" s="30"/>
      <c r="J91" s="110">
        <v>0.52415200098916</v>
      </c>
      <c r="K91" s="111">
        <v>0.0704017883298856</v>
      </c>
      <c r="L91" s="112">
        <v>23.22</v>
      </c>
      <c r="M91" s="30"/>
      <c r="N91" s="33">
        <v>55.1718458745101</v>
      </c>
      <c r="O91" s="113">
        <v>87.4263847144675</v>
      </c>
      <c r="P91" s="113">
        <v>17.6790571169538</v>
      </c>
      <c r="Q91" s="32">
        <v>53.4257625686438</v>
      </c>
    </row>
    <row r="92" spans="1:17">
      <c r="A92" s="18">
        <v>620000</v>
      </c>
      <c r="B92" s="103" t="s">
        <v>128</v>
      </c>
      <c r="C92" s="103">
        <v>2010</v>
      </c>
      <c r="D92" s="19"/>
      <c r="E92" s="104">
        <v>1400</v>
      </c>
      <c r="F92" s="105">
        <v>1468.58</v>
      </c>
      <c r="G92" s="106">
        <v>40.4429</v>
      </c>
      <c r="H92" s="107">
        <v>0.0489857142857142</v>
      </c>
      <c r="I92" s="30"/>
      <c r="J92" s="110">
        <v>0.0489857142857142</v>
      </c>
      <c r="K92" s="111">
        <v>0.0275387789565431</v>
      </c>
      <c r="L92" s="112">
        <v>19.37</v>
      </c>
      <c r="M92" s="30"/>
      <c r="N92" s="33">
        <v>95.8106873822617</v>
      </c>
      <c r="O92" s="113">
        <v>95.1233897103018</v>
      </c>
      <c r="P92" s="113">
        <v>11.86158960411</v>
      </c>
      <c r="Q92" s="32">
        <v>67.5985555655579</v>
      </c>
    </row>
    <row r="93" spans="1:17">
      <c r="A93" s="18">
        <v>630000</v>
      </c>
      <c r="B93" s="103" t="s">
        <v>129</v>
      </c>
      <c r="C93" s="103">
        <v>2010</v>
      </c>
      <c r="D93" s="19"/>
      <c r="E93" s="104">
        <v>342.7</v>
      </c>
      <c r="F93" s="105">
        <v>743.4</v>
      </c>
      <c r="G93" s="106">
        <v>2.5081</v>
      </c>
      <c r="H93" s="107">
        <v>1.16924423694193</v>
      </c>
      <c r="I93" s="30"/>
      <c r="J93" s="110">
        <v>1.16924423694193</v>
      </c>
      <c r="K93" s="111">
        <v>0.00337382297551789</v>
      </c>
      <c r="L93" s="112">
        <v>18.03</v>
      </c>
      <c r="M93" s="30"/>
      <c r="N93" s="33">
        <v>0</v>
      </c>
      <c r="O93" s="113">
        <v>99.462744077374</v>
      </c>
      <c r="P93" s="113">
        <v>9.83680870353581</v>
      </c>
      <c r="Q93" s="32">
        <v>36.4331842603033</v>
      </c>
    </row>
    <row r="94" spans="1:17">
      <c r="A94" s="18">
        <v>640000</v>
      </c>
      <c r="B94" s="103" t="s">
        <v>130</v>
      </c>
      <c r="C94" s="103">
        <v>2010</v>
      </c>
      <c r="D94" s="19"/>
      <c r="E94" s="104"/>
      <c r="F94" s="105">
        <v>557.53</v>
      </c>
      <c r="G94" s="106">
        <v>42.1616</v>
      </c>
      <c r="H94" s="107">
        <v>0.620037464466691</v>
      </c>
      <c r="I94" s="30"/>
      <c r="J94" s="110">
        <v>0.620037464466691</v>
      </c>
      <c r="K94" s="111">
        <v>0.0756221189891127</v>
      </c>
      <c r="L94" s="112">
        <v>15.86</v>
      </c>
      <c r="M94" s="30"/>
      <c r="N94" s="33">
        <v>46.9711922039928</v>
      </c>
      <c r="O94" s="113">
        <v>86.4889584405911</v>
      </c>
      <c r="P94" s="113">
        <v>6.55787246902387</v>
      </c>
      <c r="Q94" s="32">
        <v>46.6726743712026</v>
      </c>
    </row>
    <row r="95" spans="1:17">
      <c r="A95" s="18">
        <v>650000</v>
      </c>
      <c r="B95" s="103" t="s">
        <v>131</v>
      </c>
      <c r="C95" s="103">
        <v>2010</v>
      </c>
      <c r="D95" s="19"/>
      <c r="E95" s="104">
        <v>1124.8</v>
      </c>
      <c r="F95" s="105">
        <v>1698.91</v>
      </c>
      <c r="G95" s="106">
        <v>45.2411</v>
      </c>
      <c r="H95" s="107">
        <v>0.510410739687056</v>
      </c>
      <c r="I95" s="30"/>
      <c r="J95" s="110">
        <v>0.510410739687056</v>
      </c>
      <c r="K95" s="111">
        <v>0.0266294859645302</v>
      </c>
      <c r="L95" s="112">
        <v>43.65</v>
      </c>
      <c r="M95" s="30"/>
      <c r="N95" s="33">
        <v>56.3470743277891</v>
      </c>
      <c r="O95" s="113">
        <v>95.2866734555293</v>
      </c>
      <c r="P95" s="113">
        <v>48.5494106980961</v>
      </c>
      <c r="Q95" s="32">
        <v>66.7277194938049</v>
      </c>
    </row>
    <row r="96" spans="1:17">
      <c r="A96" s="18">
        <v>110000</v>
      </c>
      <c r="B96" s="103" t="s">
        <v>101</v>
      </c>
      <c r="C96" s="103">
        <v>2011</v>
      </c>
      <c r="D96" s="19"/>
      <c r="E96" s="104">
        <v>2670</v>
      </c>
      <c r="F96" s="105">
        <v>3245.23</v>
      </c>
      <c r="G96" s="106">
        <v>3.8304</v>
      </c>
      <c r="H96" s="107">
        <v>0.215441947565543</v>
      </c>
      <c r="I96" s="30"/>
      <c r="J96" s="110">
        <v>0.215441947565543</v>
      </c>
      <c r="K96" s="111">
        <v>0.00118031695750378</v>
      </c>
      <c r="L96" s="112">
        <v>27.57</v>
      </c>
      <c r="M96" s="30"/>
      <c r="N96" s="33">
        <v>81.5744322616241</v>
      </c>
      <c r="O96" s="113">
        <v>99.8566367840664</v>
      </c>
      <c r="P96" s="113">
        <v>24.2520398912058</v>
      </c>
      <c r="Q96" s="32">
        <v>68.5610363122988</v>
      </c>
    </row>
    <row r="97" spans="1:17">
      <c r="A97" s="18">
        <v>120000</v>
      </c>
      <c r="B97" s="103" t="s">
        <v>102</v>
      </c>
      <c r="C97" s="103">
        <v>2011</v>
      </c>
      <c r="D97" s="19"/>
      <c r="E97" s="104">
        <v>1647.8</v>
      </c>
      <c r="F97" s="105">
        <v>1796.33</v>
      </c>
      <c r="G97" s="106">
        <v>99.6158</v>
      </c>
      <c r="H97" s="107">
        <v>0.0901383663065907</v>
      </c>
      <c r="I97" s="30"/>
      <c r="J97" s="110">
        <v>0.0901383663065907</v>
      </c>
      <c r="K97" s="111">
        <v>0.0554551780574839</v>
      </c>
      <c r="L97" s="112">
        <v>20.63</v>
      </c>
      <c r="M97" s="30"/>
      <c r="N97" s="33">
        <v>92.2910856135786</v>
      </c>
      <c r="O97" s="113">
        <v>90.1103804399056</v>
      </c>
      <c r="P97" s="113">
        <v>13.7654880628589</v>
      </c>
      <c r="Q97" s="32">
        <v>65.3889847054477</v>
      </c>
    </row>
    <row r="98" spans="1:17">
      <c r="A98" s="18">
        <v>130000</v>
      </c>
      <c r="B98" s="103" t="s">
        <v>103</v>
      </c>
      <c r="C98" s="103">
        <v>2011</v>
      </c>
      <c r="D98" s="19"/>
      <c r="E98" s="104">
        <v>2581.7</v>
      </c>
      <c r="F98" s="105">
        <v>3537.39</v>
      </c>
      <c r="G98" s="106">
        <v>231.641</v>
      </c>
      <c r="H98" s="107">
        <v>0.370178564511756</v>
      </c>
      <c r="I98" s="30"/>
      <c r="J98" s="110">
        <v>0.370178564511756</v>
      </c>
      <c r="K98" s="111">
        <v>0.0654835910091904</v>
      </c>
      <c r="L98" s="112">
        <v>27.67</v>
      </c>
      <c r="M98" s="30"/>
      <c r="N98" s="33">
        <v>68.3405033666489</v>
      </c>
      <c r="O98" s="113">
        <v>88.3095562393169</v>
      </c>
      <c r="P98" s="113">
        <v>24.4031429434875</v>
      </c>
      <c r="Q98" s="32">
        <v>60.3510675164844</v>
      </c>
    </row>
    <row r="99" spans="1:17">
      <c r="A99" s="18">
        <v>140000</v>
      </c>
      <c r="B99" s="103" t="s">
        <v>104</v>
      </c>
      <c r="C99" s="103">
        <v>2011</v>
      </c>
      <c r="D99" s="19"/>
      <c r="E99" s="104">
        <v>1750.5</v>
      </c>
      <c r="F99" s="105">
        <v>2363.85</v>
      </c>
      <c r="G99" s="106">
        <v>287.5993</v>
      </c>
      <c r="H99" s="107">
        <v>0.350385604113111</v>
      </c>
      <c r="I99" s="30"/>
      <c r="J99" s="110">
        <v>0.350385604113111</v>
      </c>
      <c r="K99" s="111">
        <v>0.121665630221884</v>
      </c>
      <c r="L99" s="112">
        <v>18.39</v>
      </c>
      <c r="M99" s="30"/>
      <c r="N99" s="33">
        <v>70.0333065033995</v>
      </c>
      <c r="O99" s="113">
        <v>78.2208237210349</v>
      </c>
      <c r="P99" s="113">
        <v>10.3807796917498</v>
      </c>
      <c r="Q99" s="32">
        <v>52.8783033053948</v>
      </c>
    </row>
    <row r="100" spans="1:17">
      <c r="A100" s="18">
        <v>150000</v>
      </c>
      <c r="B100" s="103" t="s">
        <v>105</v>
      </c>
      <c r="C100" s="103">
        <v>2011</v>
      </c>
      <c r="D100" s="19"/>
      <c r="E100" s="104">
        <v>2620</v>
      </c>
      <c r="F100" s="105">
        <v>2989.21</v>
      </c>
      <c r="G100" s="106">
        <v>166.3988</v>
      </c>
      <c r="H100" s="107">
        <v>0.140919847328244</v>
      </c>
      <c r="I100" s="30"/>
      <c r="J100" s="110">
        <v>0.140919847328244</v>
      </c>
      <c r="K100" s="111">
        <v>0.0556664804413206</v>
      </c>
      <c r="L100" s="112">
        <v>45.04</v>
      </c>
      <c r="M100" s="30"/>
      <c r="N100" s="33">
        <v>87.9479732831875</v>
      </c>
      <c r="O100" s="113">
        <v>90.0724364054619</v>
      </c>
      <c r="P100" s="113">
        <v>50.6497431248111</v>
      </c>
      <c r="Q100" s="32">
        <v>76.2233842711535</v>
      </c>
    </row>
    <row r="101" spans="1:17">
      <c r="A101" s="18">
        <v>210000</v>
      </c>
      <c r="B101" s="103" t="s">
        <v>106</v>
      </c>
      <c r="C101" s="103">
        <v>2011</v>
      </c>
      <c r="D101" s="19"/>
      <c r="E101" s="104">
        <v>3184.7</v>
      </c>
      <c r="F101" s="105">
        <v>3905.85</v>
      </c>
      <c r="G101" s="106">
        <v>153.5819</v>
      </c>
      <c r="H101" s="107">
        <v>0.226442051056615</v>
      </c>
      <c r="I101" s="30"/>
      <c r="J101" s="110">
        <v>0.226442051056615</v>
      </c>
      <c r="K101" s="111">
        <v>0.0393209928696699</v>
      </c>
      <c r="L101" s="112">
        <v>19.75</v>
      </c>
      <c r="M101" s="30"/>
      <c r="N101" s="33">
        <v>80.6336427425615</v>
      </c>
      <c r="O101" s="113">
        <v>93.0076316084517</v>
      </c>
      <c r="P101" s="113">
        <v>12.4357812027803</v>
      </c>
      <c r="Q101" s="32">
        <v>62.0256851845978</v>
      </c>
    </row>
    <row r="102" spans="1:17">
      <c r="A102" s="18">
        <v>220000</v>
      </c>
      <c r="B102" s="103" t="s">
        <v>107</v>
      </c>
      <c r="C102" s="103">
        <v>2011</v>
      </c>
      <c r="D102" s="19"/>
      <c r="E102" s="104">
        <v>1561</v>
      </c>
      <c r="F102" s="105">
        <v>2201.74</v>
      </c>
      <c r="G102" s="106">
        <v>372.767</v>
      </c>
      <c r="H102" s="107">
        <v>0.410467648942985</v>
      </c>
      <c r="I102" s="30"/>
      <c r="J102" s="110">
        <v>0.410467648942985</v>
      </c>
      <c r="K102" s="111">
        <v>0.16930564008466</v>
      </c>
      <c r="L102" s="112">
        <v>19.1</v>
      </c>
      <c r="M102" s="30"/>
      <c r="N102" s="33">
        <v>64.8947586610381</v>
      </c>
      <c r="O102" s="113">
        <v>69.6660022263165</v>
      </c>
      <c r="P102" s="113">
        <v>11.4536113629495</v>
      </c>
      <c r="Q102" s="32">
        <v>48.671457416768</v>
      </c>
    </row>
    <row r="103" spans="1:17">
      <c r="A103" s="18">
        <v>230000</v>
      </c>
      <c r="B103" s="103" t="s">
        <v>108</v>
      </c>
      <c r="C103" s="103">
        <v>2011</v>
      </c>
      <c r="D103" s="19"/>
      <c r="E103" s="104">
        <v>1824.6</v>
      </c>
      <c r="F103" s="105">
        <v>2794.08</v>
      </c>
      <c r="G103" s="106">
        <v>329.2052</v>
      </c>
      <c r="H103" s="107">
        <v>0.531338375534364</v>
      </c>
      <c r="I103" s="30"/>
      <c r="J103" s="110">
        <v>0.531338375534364</v>
      </c>
      <c r="K103" s="111">
        <v>0.117822395922808</v>
      </c>
      <c r="L103" s="112">
        <v>45.14</v>
      </c>
      <c r="M103" s="30"/>
      <c r="N103" s="33">
        <v>54.5572274886309</v>
      </c>
      <c r="O103" s="113">
        <v>78.9109617685642</v>
      </c>
      <c r="P103" s="113">
        <v>50.8008461770928</v>
      </c>
      <c r="Q103" s="32">
        <v>61.4230118114293</v>
      </c>
    </row>
    <row r="104" spans="1:17">
      <c r="A104" s="18">
        <v>310000</v>
      </c>
      <c r="B104" s="103" t="s">
        <v>109</v>
      </c>
      <c r="C104" s="103">
        <v>2011</v>
      </c>
      <c r="D104" s="19"/>
      <c r="E104" s="104">
        <v>3436</v>
      </c>
      <c r="F104" s="105">
        <v>3914.88</v>
      </c>
      <c r="G104" s="106">
        <v>11.7834</v>
      </c>
      <c r="H104" s="107">
        <v>0.139371362048894</v>
      </c>
      <c r="I104" s="30"/>
      <c r="J104" s="110">
        <v>0.139371362048894</v>
      </c>
      <c r="K104" s="111">
        <v>0.00300990068661108</v>
      </c>
      <c r="L104" s="112">
        <v>24.15</v>
      </c>
      <c r="M104" s="30"/>
      <c r="N104" s="33">
        <v>88.0804082845871</v>
      </c>
      <c r="O104" s="113">
        <v>99.5280944043054</v>
      </c>
      <c r="P104" s="113">
        <v>19.0843155031732</v>
      </c>
      <c r="Q104" s="32">
        <v>68.8976060640219</v>
      </c>
    </row>
    <row r="105" spans="1:17">
      <c r="A105" s="18">
        <v>320000</v>
      </c>
      <c r="B105" s="103" t="s">
        <v>110</v>
      </c>
      <c r="C105" s="103">
        <v>2011</v>
      </c>
      <c r="D105" s="19"/>
      <c r="E105" s="104">
        <v>5377</v>
      </c>
      <c r="F105" s="105">
        <v>6221.72</v>
      </c>
      <c r="G105" s="106">
        <v>125.1507</v>
      </c>
      <c r="H105" s="107">
        <v>0.157098753952018</v>
      </c>
      <c r="I105" s="30"/>
      <c r="J105" s="110">
        <v>0.157098753952018</v>
      </c>
      <c r="K105" s="111">
        <v>0.0201151289354069</v>
      </c>
      <c r="L105" s="112">
        <v>25.2</v>
      </c>
      <c r="M105" s="30"/>
      <c r="N105" s="33">
        <v>86.5642639577349</v>
      </c>
      <c r="O105" s="113">
        <v>96.456470894647</v>
      </c>
      <c r="P105" s="113">
        <v>20.6708975521306</v>
      </c>
      <c r="Q105" s="32">
        <v>67.8972108015041</v>
      </c>
    </row>
    <row r="106" spans="1:17">
      <c r="A106" s="18">
        <v>330000</v>
      </c>
      <c r="B106" s="103" t="s">
        <v>111</v>
      </c>
      <c r="C106" s="103">
        <v>2011</v>
      </c>
      <c r="D106" s="19"/>
      <c r="E106" s="104">
        <v>3379</v>
      </c>
      <c r="F106" s="105">
        <v>3842.59</v>
      </c>
      <c r="G106" s="106">
        <v>100.1465</v>
      </c>
      <c r="H106" s="107">
        <v>0.137197395679195</v>
      </c>
      <c r="I106" s="30"/>
      <c r="J106" s="110">
        <v>0.137197395679195</v>
      </c>
      <c r="K106" s="111">
        <v>0.0260622392709084</v>
      </c>
      <c r="L106" s="112">
        <v>22.66</v>
      </c>
      <c r="M106" s="30"/>
      <c r="N106" s="33">
        <v>88.2663378785284</v>
      </c>
      <c r="O106" s="113">
        <v>95.3885351936226</v>
      </c>
      <c r="P106" s="113">
        <v>16.8328800241765</v>
      </c>
      <c r="Q106" s="32">
        <v>66.8292510321092</v>
      </c>
    </row>
    <row r="107" spans="1:17">
      <c r="A107" s="18">
        <v>340000</v>
      </c>
      <c r="B107" s="103" t="s">
        <v>112</v>
      </c>
      <c r="C107" s="103">
        <v>2011</v>
      </c>
      <c r="D107" s="19"/>
      <c r="E107" s="104"/>
      <c r="F107" s="105">
        <v>3302.99</v>
      </c>
      <c r="G107" s="106">
        <v>80.7971</v>
      </c>
      <c r="H107" s="107">
        <v>0.28959561773839</v>
      </c>
      <c r="I107" s="30"/>
      <c r="J107" s="110">
        <v>0.28959561773839</v>
      </c>
      <c r="K107" s="111">
        <v>0.0244618058183646</v>
      </c>
      <c r="L107" s="112">
        <v>17.07</v>
      </c>
      <c r="M107" s="30"/>
      <c r="N107" s="33">
        <v>75.2324014111627</v>
      </c>
      <c r="O107" s="113">
        <v>95.6759285535343</v>
      </c>
      <c r="P107" s="113">
        <v>8.38621940163191</v>
      </c>
      <c r="Q107" s="32">
        <v>59.7648497887763</v>
      </c>
    </row>
    <row r="108" spans="1:17">
      <c r="A108" s="18">
        <v>350000</v>
      </c>
      <c r="B108" s="103" t="s">
        <v>113</v>
      </c>
      <c r="C108" s="103">
        <v>2011</v>
      </c>
      <c r="D108" s="19"/>
      <c r="E108" s="104">
        <v>1612.13</v>
      </c>
      <c r="F108" s="105">
        <v>2198.18</v>
      </c>
      <c r="G108" s="106">
        <v>52.023</v>
      </c>
      <c r="H108" s="107">
        <v>0.363525274016363</v>
      </c>
      <c r="I108" s="30"/>
      <c r="J108" s="110">
        <v>0.363525274016363</v>
      </c>
      <c r="K108" s="111">
        <v>0.0236663967463993</v>
      </c>
      <c r="L108" s="112">
        <v>21.1</v>
      </c>
      <c r="M108" s="30"/>
      <c r="N108" s="33">
        <v>68.9095294644874</v>
      </c>
      <c r="O108" s="113">
        <v>95.8187619124178</v>
      </c>
      <c r="P108" s="113">
        <v>14.4756724085827</v>
      </c>
      <c r="Q108" s="32">
        <v>59.7346545951626</v>
      </c>
    </row>
    <row r="109" spans="1:17">
      <c r="A109" s="18">
        <v>360000</v>
      </c>
      <c r="B109" s="103" t="s">
        <v>114</v>
      </c>
      <c r="C109" s="103">
        <v>2011</v>
      </c>
      <c r="D109" s="19"/>
      <c r="E109" s="104">
        <v>1736.8</v>
      </c>
      <c r="F109" s="105">
        <v>2534.6</v>
      </c>
      <c r="G109" s="106">
        <v>60.5762</v>
      </c>
      <c r="H109" s="107">
        <v>0.459350529709811</v>
      </c>
      <c r="I109" s="30"/>
      <c r="J109" s="110">
        <v>0.459350529709811</v>
      </c>
      <c r="K109" s="111">
        <v>0.0238997080407165</v>
      </c>
      <c r="L109" s="112">
        <v>18.73</v>
      </c>
      <c r="M109" s="30"/>
      <c r="N109" s="33">
        <v>60.7140250957269</v>
      </c>
      <c r="O109" s="113">
        <v>95.7768656894461</v>
      </c>
      <c r="P109" s="113">
        <v>10.8945300695074</v>
      </c>
      <c r="Q109" s="32">
        <v>55.7951402848934</v>
      </c>
    </row>
    <row r="110" spans="1:17">
      <c r="A110" s="18">
        <v>370000</v>
      </c>
      <c r="B110" s="103" t="s">
        <v>115</v>
      </c>
      <c r="C110" s="103">
        <v>2011</v>
      </c>
      <c r="D110" s="19"/>
      <c r="E110" s="104">
        <v>4600.4</v>
      </c>
      <c r="F110" s="105">
        <v>5002.07</v>
      </c>
      <c r="G110" s="106">
        <v>687.2877</v>
      </c>
      <c r="H110" s="107">
        <v>0.0873119728719243</v>
      </c>
      <c r="I110" s="30"/>
      <c r="J110" s="110">
        <v>0.0873119728719243</v>
      </c>
      <c r="K110" s="111">
        <v>0.137400656128363</v>
      </c>
      <c r="L110" s="112">
        <v>30.83</v>
      </c>
      <c r="M110" s="30"/>
      <c r="N110" s="33">
        <v>92.5328143684253</v>
      </c>
      <c r="O110" s="113">
        <v>75.3952504637574</v>
      </c>
      <c r="P110" s="113">
        <v>29.1779993955878</v>
      </c>
      <c r="Q110" s="32">
        <v>65.7020214092568</v>
      </c>
    </row>
    <row r="111" spans="1:17">
      <c r="A111" s="18">
        <v>410000</v>
      </c>
      <c r="B111" s="103" t="s">
        <v>116</v>
      </c>
      <c r="C111" s="103">
        <v>2011</v>
      </c>
      <c r="D111" s="19"/>
      <c r="E111" s="104"/>
      <c r="F111" s="105">
        <v>4248.82</v>
      </c>
      <c r="G111" s="106">
        <v>215.7249</v>
      </c>
      <c r="H111" s="107">
        <v>0.307260864990003</v>
      </c>
      <c r="I111" s="30"/>
      <c r="J111" s="110">
        <v>0.307260864990003</v>
      </c>
      <c r="K111" s="111">
        <v>0.0507728969455049</v>
      </c>
      <c r="L111" s="112">
        <v>20.02</v>
      </c>
      <c r="M111" s="30"/>
      <c r="N111" s="33">
        <v>73.7215720376521</v>
      </c>
      <c r="O111" s="113">
        <v>90.9511879715675</v>
      </c>
      <c r="P111" s="113">
        <v>12.8437594439408</v>
      </c>
      <c r="Q111" s="32">
        <v>59.1721731510535</v>
      </c>
    </row>
    <row r="112" spans="1:17">
      <c r="A112" s="18">
        <v>420000</v>
      </c>
      <c r="B112" s="103" t="s">
        <v>117</v>
      </c>
      <c r="C112" s="103">
        <v>2011</v>
      </c>
      <c r="D112" s="19"/>
      <c r="E112" s="104">
        <v>2400</v>
      </c>
      <c r="F112" s="105">
        <v>3214.74</v>
      </c>
      <c r="G112" s="106">
        <v>199.0753</v>
      </c>
      <c r="H112" s="107">
        <v>0.339475</v>
      </c>
      <c r="I112" s="30"/>
      <c r="J112" s="110">
        <v>0.339475</v>
      </c>
      <c r="K112" s="111">
        <v>0.0619257856000796</v>
      </c>
      <c r="L112" s="112">
        <v>45.2</v>
      </c>
      <c r="M112" s="30"/>
      <c r="N112" s="33">
        <v>70.966441542046</v>
      </c>
      <c r="O112" s="113">
        <v>88.9484391924388</v>
      </c>
      <c r="P112" s="113">
        <v>50.8915080084618</v>
      </c>
      <c r="Q112" s="32">
        <v>70.2687962476488</v>
      </c>
    </row>
    <row r="113" spans="1:17">
      <c r="A113" s="18">
        <v>430000</v>
      </c>
      <c r="B113" s="103" t="s">
        <v>118</v>
      </c>
      <c r="C113" s="103">
        <v>2011</v>
      </c>
      <c r="D113" s="19"/>
      <c r="E113" s="104">
        <v>2322.7</v>
      </c>
      <c r="F113" s="105">
        <v>3520.76</v>
      </c>
      <c r="G113" s="106">
        <v>370.2498</v>
      </c>
      <c r="H113" s="107">
        <v>0.515804882249107</v>
      </c>
      <c r="I113" s="30"/>
      <c r="J113" s="110">
        <v>0.515804882249107</v>
      </c>
      <c r="K113" s="111">
        <v>0.105161896863177</v>
      </c>
      <c r="L113" s="112">
        <v>21.15</v>
      </c>
      <c r="M113" s="30"/>
      <c r="N113" s="33">
        <v>55.8857375057468</v>
      </c>
      <c r="O113" s="113">
        <v>81.1844354685313</v>
      </c>
      <c r="P113" s="113">
        <v>14.5512239347235</v>
      </c>
      <c r="Q113" s="32">
        <v>50.5404656363339</v>
      </c>
    </row>
    <row r="114" spans="1:17">
      <c r="A114" s="18">
        <v>440000</v>
      </c>
      <c r="B114" s="103" t="s">
        <v>119</v>
      </c>
      <c r="C114" s="103">
        <v>2011</v>
      </c>
      <c r="D114" s="19"/>
      <c r="E114" s="104">
        <v>5983</v>
      </c>
      <c r="F114" s="105">
        <v>6712.4</v>
      </c>
      <c r="G114" s="106">
        <v>66.2471</v>
      </c>
      <c r="H114" s="107">
        <v>0.121912084238676</v>
      </c>
      <c r="I114" s="30"/>
      <c r="J114" s="110">
        <v>0.121912084238676</v>
      </c>
      <c r="K114" s="111">
        <v>0.00986936118228949</v>
      </c>
      <c r="L114" s="112">
        <v>25.18</v>
      </c>
      <c r="M114" s="30"/>
      <c r="N114" s="33">
        <v>89.5736220154932</v>
      </c>
      <c r="O114" s="113">
        <v>98.2963259756332</v>
      </c>
      <c r="P114" s="113">
        <v>20.6406769416742</v>
      </c>
      <c r="Q114" s="32">
        <v>69.5035416442668</v>
      </c>
    </row>
    <row r="115" spans="1:17">
      <c r="A115" s="18">
        <v>450000</v>
      </c>
      <c r="B115" s="103" t="s">
        <v>120</v>
      </c>
      <c r="C115" s="103">
        <v>2011</v>
      </c>
      <c r="D115" s="19"/>
      <c r="E115" s="104">
        <v>1997.63</v>
      </c>
      <c r="F115" s="105">
        <v>2545.28</v>
      </c>
      <c r="G115" s="106">
        <v>72.7485</v>
      </c>
      <c r="H115" s="107">
        <v>0.274149867593098</v>
      </c>
      <c r="I115" s="30"/>
      <c r="J115" s="110">
        <v>0.274149867593098</v>
      </c>
      <c r="K115" s="111">
        <v>0.0285817277470455</v>
      </c>
      <c r="L115" s="112">
        <v>28.51</v>
      </c>
      <c r="M115" s="30"/>
      <c r="N115" s="33">
        <v>76.553407151022</v>
      </c>
      <c r="O115" s="113">
        <v>94.9361050989724</v>
      </c>
      <c r="P115" s="113">
        <v>25.6724085826534</v>
      </c>
      <c r="Q115" s="32">
        <v>65.7206402775493</v>
      </c>
    </row>
    <row r="116" spans="1:17">
      <c r="A116" s="18">
        <v>460000</v>
      </c>
      <c r="B116" s="103" t="s">
        <v>121</v>
      </c>
      <c r="C116" s="103">
        <v>2011</v>
      </c>
      <c r="D116" s="19"/>
      <c r="E116" s="104">
        <v>703.4</v>
      </c>
      <c r="F116" s="105">
        <v>778.8</v>
      </c>
      <c r="G116" s="106">
        <v>28.8065</v>
      </c>
      <c r="H116" s="107">
        <v>0.107193630935456</v>
      </c>
      <c r="I116" s="30"/>
      <c r="J116" s="110">
        <v>0.107193630935456</v>
      </c>
      <c r="K116" s="111">
        <v>0.0369883153569594</v>
      </c>
      <c r="L116" s="112">
        <v>40.06</v>
      </c>
      <c r="M116" s="30"/>
      <c r="N116" s="33">
        <v>90.8324253181822</v>
      </c>
      <c r="O116" s="113">
        <v>93.4265156469619</v>
      </c>
      <c r="P116" s="113">
        <v>43.1248111211846</v>
      </c>
      <c r="Q116" s="32">
        <v>75.7945840287762</v>
      </c>
    </row>
    <row r="117" spans="1:17">
      <c r="A117" s="18">
        <v>500000</v>
      </c>
      <c r="B117" s="103" t="s">
        <v>122</v>
      </c>
      <c r="C117" s="103">
        <v>2011</v>
      </c>
      <c r="D117" s="19"/>
      <c r="E117" s="104">
        <v>1644</v>
      </c>
      <c r="F117" s="105">
        <v>2570.24</v>
      </c>
      <c r="G117" s="106">
        <v>235.3312</v>
      </c>
      <c r="H117" s="107">
        <v>0.563406326034063</v>
      </c>
      <c r="I117" s="30"/>
      <c r="J117" s="110">
        <v>0.563406326034063</v>
      </c>
      <c r="K117" s="111">
        <v>0.0915600099601594</v>
      </c>
      <c r="L117" s="112">
        <v>19.56</v>
      </c>
      <c r="M117" s="30"/>
      <c r="N117" s="33">
        <v>51.8145994985921</v>
      </c>
      <c r="O117" s="113">
        <v>83.6269562568736</v>
      </c>
      <c r="P117" s="113">
        <v>12.1486854034451</v>
      </c>
      <c r="Q117" s="32">
        <v>49.1967470529703</v>
      </c>
    </row>
    <row r="118" spans="1:17">
      <c r="A118" s="18">
        <v>510000</v>
      </c>
      <c r="B118" s="103" t="s">
        <v>123</v>
      </c>
      <c r="C118" s="103">
        <v>2011</v>
      </c>
      <c r="D118" s="19"/>
      <c r="E118" s="104">
        <v>2873.63</v>
      </c>
      <c r="F118" s="105">
        <v>4674.92</v>
      </c>
      <c r="G118" s="106">
        <v>129.5227</v>
      </c>
      <c r="H118" s="107">
        <v>0.626834352369651</v>
      </c>
      <c r="I118" s="30"/>
      <c r="J118" s="110">
        <v>0.626834352369651</v>
      </c>
      <c r="K118" s="111">
        <v>0.0277058644853816</v>
      </c>
      <c r="L118" s="112">
        <v>20.61</v>
      </c>
      <c r="M118" s="30"/>
      <c r="N118" s="33">
        <v>46.3898848638811</v>
      </c>
      <c r="O118" s="113">
        <v>95.0933857938946</v>
      </c>
      <c r="P118" s="113">
        <v>13.7352674524025</v>
      </c>
      <c r="Q118" s="32">
        <v>51.7395127033927</v>
      </c>
    </row>
    <row r="119" spans="1:17">
      <c r="A119" s="18">
        <v>520000</v>
      </c>
      <c r="B119" s="103" t="s">
        <v>124</v>
      </c>
      <c r="C119" s="103">
        <v>2011</v>
      </c>
      <c r="D119" s="19"/>
      <c r="E119" s="104">
        <v>1500</v>
      </c>
      <c r="F119" s="105">
        <v>2249.4</v>
      </c>
      <c r="G119" s="106">
        <v>37.9199</v>
      </c>
      <c r="H119" s="107">
        <v>0.4996</v>
      </c>
      <c r="I119" s="30"/>
      <c r="J119" s="110">
        <v>0.4996</v>
      </c>
      <c r="K119" s="111">
        <v>0.016857784298035</v>
      </c>
      <c r="L119" s="112">
        <v>18.57</v>
      </c>
      <c r="M119" s="30"/>
      <c r="N119" s="33">
        <v>57.2716684099404</v>
      </c>
      <c r="O119" s="113">
        <v>97.0413994452447</v>
      </c>
      <c r="P119" s="113">
        <v>10.6527651858568</v>
      </c>
      <c r="Q119" s="32">
        <v>54.9886110136806</v>
      </c>
    </row>
    <row r="120" spans="1:17">
      <c r="A120" s="18">
        <v>530000</v>
      </c>
      <c r="B120" s="103" t="s">
        <v>125</v>
      </c>
      <c r="C120" s="103">
        <v>2011</v>
      </c>
      <c r="D120" s="19"/>
      <c r="E120" s="104">
        <v>2583</v>
      </c>
      <c r="F120" s="105">
        <v>2929.6</v>
      </c>
      <c r="G120" s="106">
        <v>212.4617</v>
      </c>
      <c r="H120" s="107">
        <v>0.134185056136276</v>
      </c>
      <c r="I120" s="30"/>
      <c r="J120" s="110">
        <v>0.134185056136276</v>
      </c>
      <c r="K120" s="111">
        <v>0.0725224262697979</v>
      </c>
      <c r="L120" s="112">
        <v>22.84</v>
      </c>
      <c r="M120" s="30"/>
      <c r="N120" s="33">
        <v>88.5239697700953</v>
      </c>
      <c r="O120" s="113">
        <v>87.0455770890464</v>
      </c>
      <c r="P120" s="113">
        <v>17.1048655182835</v>
      </c>
      <c r="Q120" s="32">
        <v>64.2248041258084</v>
      </c>
    </row>
    <row r="121" spans="1:17">
      <c r="A121" s="18">
        <v>540000</v>
      </c>
      <c r="B121" s="103" t="s">
        <v>126</v>
      </c>
      <c r="C121" s="103">
        <v>2011</v>
      </c>
      <c r="D121" s="19"/>
      <c r="E121" s="104">
        <v>531.976</v>
      </c>
      <c r="F121" s="105">
        <v>758.11</v>
      </c>
      <c r="G121" s="106">
        <v>49.4712</v>
      </c>
      <c r="H121" s="107">
        <v>0.425083086455028</v>
      </c>
      <c r="I121" s="30"/>
      <c r="J121" s="110">
        <v>0.425083086455028</v>
      </c>
      <c r="K121" s="111">
        <v>0.0652559654931342</v>
      </c>
      <c r="L121" s="112">
        <v>16.03</v>
      </c>
      <c r="M121" s="30"/>
      <c r="N121" s="33">
        <v>63.64476583697</v>
      </c>
      <c r="O121" s="113">
        <v>88.3504314545637</v>
      </c>
      <c r="P121" s="113">
        <v>6.81474765790269</v>
      </c>
      <c r="Q121" s="32">
        <v>52.9366483164788</v>
      </c>
    </row>
    <row r="122" spans="1:17">
      <c r="A122" s="18">
        <v>610000</v>
      </c>
      <c r="B122" s="103" t="s">
        <v>127</v>
      </c>
      <c r="C122" s="103">
        <v>2011</v>
      </c>
      <c r="D122" s="19"/>
      <c r="E122" s="104">
        <v>1931.18</v>
      </c>
      <c r="F122" s="105">
        <v>2930.81</v>
      </c>
      <c r="G122" s="106">
        <v>352.8639</v>
      </c>
      <c r="H122" s="107">
        <v>0.517626528858004</v>
      </c>
      <c r="I122" s="30"/>
      <c r="J122" s="110">
        <v>0.517626528858004</v>
      </c>
      <c r="K122" s="111">
        <v>0.120398081076562</v>
      </c>
      <c r="L122" s="112">
        <v>22.58</v>
      </c>
      <c r="M122" s="30"/>
      <c r="N122" s="33">
        <v>55.7299402408868</v>
      </c>
      <c r="O122" s="113">
        <v>78.4484403127452</v>
      </c>
      <c r="P122" s="113">
        <v>16.7119975823512</v>
      </c>
      <c r="Q122" s="32">
        <v>50.2967927119944</v>
      </c>
    </row>
    <row r="123" spans="1:17">
      <c r="A123" s="18">
        <v>620000</v>
      </c>
      <c r="B123" s="103" t="s">
        <v>128</v>
      </c>
      <c r="C123" s="103">
        <v>2011</v>
      </c>
      <c r="D123" s="19"/>
      <c r="E123" s="104">
        <v>1600</v>
      </c>
      <c r="F123" s="105">
        <v>1791.24</v>
      </c>
      <c r="G123" s="106">
        <v>85.1679</v>
      </c>
      <c r="H123" s="107">
        <v>0.119525</v>
      </c>
      <c r="I123" s="30"/>
      <c r="J123" s="110">
        <v>0.119525</v>
      </c>
      <c r="K123" s="111">
        <v>0.0475468948884572</v>
      </c>
      <c r="L123" s="112">
        <v>25.23</v>
      </c>
      <c r="M123" s="30"/>
      <c r="N123" s="33">
        <v>89.7777786249913</v>
      </c>
      <c r="O123" s="113">
        <v>91.5304882659867</v>
      </c>
      <c r="P123" s="113">
        <v>20.716228467815</v>
      </c>
      <c r="Q123" s="32">
        <v>67.341498452931</v>
      </c>
    </row>
    <row r="124" spans="1:17">
      <c r="A124" s="18">
        <v>630000</v>
      </c>
      <c r="B124" s="103" t="s">
        <v>129</v>
      </c>
      <c r="C124" s="103">
        <v>2011</v>
      </c>
      <c r="D124" s="19"/>
      <c r="E124" s="104">
        <v>553.2</v>
      </c>
      <c r="F124" s="105">
        <v>967.47</v>
      </c>
      <c r="G124" s="106">
        <v>5.7967</v>
      </c>
      <c r="H124" s="107">
        <v>0.748861171366594</v>
      </c>
      <c r="I124" s="30"/>
      <c r="J124" s="110">
        <v>0.748861171366594</v>
      </c>
      <c r="K124" s="111">
        <v>0.00599160697489328</v>
      </c>
      <c r="L124" s="112">
        <v>14.19</v>
      </c>
      <c r="M124" s="30"/>
      <c r="N124" s="33">
        <v>35.9534782927919</v>
      </c>
      <c r="O124" s="113">
        <v>98.9926628391271</v>
      </c>
      <c r="P124" s="113">
        <v>4.03445149592022</v>
      </c>
      <c r="Q124" s="32">
        <v>46.3268642092798</v>
      </c>
    </row>
    <row r="125" spans="1:17">
      <c r="A125" s="18">
        <v>640000</v>
      </c>
      <c r="B125" s="103" t="s">
        <v>130</v>
      </c>
      <c r="C125" s="103">
        <v>2011</v>
      </c>
      <c r="D125" s="19"/>
      <c r="E125" s="104">
        <v>417.6</v>
      </c>
      <c r="F125" s="105">
        <v>705.91</v>
      </c>
      <c r="G125" s="106">
        <v>46.9483</v>
      </c>
      <c r="H125" s="107">
        <v>0.690397509578544</v>
      </c>
      <c r="I125" s="30"/>
      <c r="J125" s="110">
        <v>0.690397509578544</v>
      </c>
      <c r="K125" s="111">
        <v>0.0665074867901007</v>
      </c>
      <c r="L125" s="112">
        <v>19.11</v>
      </c>
      <c r="M125" s="30"/>
      <c r="N125" s="33">
        <v>40.9536130916023</v>
      </c>
      <c r="O125" s="113">
        <v>88.1256930188828</v>
      </c>
      <c r="P125" s="113">
        <v>11.4687216681777</v>
      </c>
      <c r="Q125" s="32">
        <v>46.8493425928876</v>
      </c>
    </row>
    <row r="126" spans="1:17">
      <c r="A126" s="18">
        <v>650000</v>
      </c>
      <c r="B126" s="103" t="s">
        <v>131</v>
      </c>
      <c r="C126" s="103">
        <v>2011</v>
      </c>
      <c r="D126" s="19"/>
      <c r="E126" s="104">
        <v>1486.2</v>
      </c>
      <c r="F126" s="105">
        <v>2284.49</v>
      </c>
      <c r="G126" s="106">
        <v>43.0595</v>
      </c>
      <c r="H126" s="107">
        <v>0.537134975104293</v>
      </c>
      <c r="I126" s="30"/>
      <c r="J126" s="110">
        <v>0.537134975104293</v>
      </c>
      <c r="K126" s="111">
        <v>0.0188486270458614</v>
      </c>
      <c r="L126" s="112">
        <v>43.29</v>
      </c>
      <c r="M126" s="30"/>
      <c r="N126" s="33">
        <v>54.0614703236171</v>
      </c>
      <c r="O126" s="113">
        <v>96.683899428331</v>
      </c>
      <c r="P126" s="113">
        <v>48.0054397098821</v>
      </c>
      <c r="Q126" s="32">
        <v>66.2502698206101</v>
      </c>
    </row>
    <row r="127" spans="1:17">
      <c r="A127" s="18">
        <v>110000</v>
      </c>
      <c r="B127" s="103" t="s">
        <v>101</v>
      </c>
      <c r="C127" s="103">
        <v>2012</v>
      </c>
      <c r="D127" s="19"/>
      <c r="E127" s="104">
        <v>3382.6</v>
      </c>
      <c r="F127" s="105">
        <v>3685.31</v>
      </c>
      <c r="G127" s="106">
        <v>26.4126</v>
      </c>
      <c r="H127" s="107">
        <v>0.0894903328800332</v>
      </c>
      <c r="I127" s="30"/>
      <c r="J127" s="110">
        <v>0.0894903328800332</v>
      </c>
      <c r="K127" s="111">
        <v>0.00716699544950086</v>
      </c>
      <c r="L127" s="112">
        <v>30.57</v>
      </c>
      <c r="M127" s="30"/>
      <c r="N127" s="33">
        <v>92.3465090062951</v>
      </c>
      <c r="O127" s="113">
        <v>98.7815957420342</v>
      </c>
      <c r="P127" s="113">
        <v>28.7851314596555</v>
      </c>
      <c r="Q127" s="32">
        <v>73.3044120693282</v>
      </c>
    </row>
    <row r="128" spans="1:17">
      <c r="A128" s="18">
        <v>120000</v>
      </c>
      <c r="B128" s="103" t="s">
        <v>102</v>
      </c>
      <c r="C128" s="103">
        <v>2012</v>
      </c>
      <c r="D128" s="19"/>
      <c r="E128" s="104">
        <v>2186.5</v>
      </c>
      <c r="F128" s="105">
        <v>2143.21</v>
      </c>
      <c r="G128" s="106">
        <v>29.728</v>
      </c>
      <c r="H128" s="107">
        <v>-0.0197987651497827</v>
      </c>
      <c r="I128" s="30"/>
      <c r="J128" s="110">
        <v>0.0197987651497827</v>
      </c>
      <c r="K128" s="111">
        <v>0.01387078261113</v>
      </c>
      <c r="L128" s="112">
        <v>21.88</v>
      </c>
      <c r="M128" s="30"/>
      <c r="N128" s="33">
        <v>98.3069162461798</v>
      </c>
      <c r="O128" s="113">
        <v>97.5777819168163</v>
      </c>
      <c r="P128" s="113">
        <v>15.6542762163796</v>
      </c>
      <c r="Q128" s="32">
        <v>70.5129914597919</v>
      </c>
    </row>
    <row r="129" spans="1:17">
      <c r="A129" s="18">
        <v>130000</v>
      </c>
      <c r="B129" s="103" t="s">
        <v>103</v>
      </c>
      <c r="C129" s="103">
        <v>2012</v>
      </c>
      <c r="D129" s="19"/>
      <c r="E129" s="104">
        <v>2676.5</v>
      </c>
      <c r="F129" s="105">
        <v>4079.44</v>
      </c>
      <c r="G129" s="106">
        <v>405.7693</v>
      </c>
      <c r="H129" s="107">
        <v>0.524169624509621</v>
      </c>
      <c r="I129" s="30"/>
      <c r="J129" s="110">
        <v>0.524169624509621</v>
      </c>
      <c r="K129" s="111">
        <v>0.0994669121251937</v>
      </c>
      <c r="L129" s="112">
        <v>42.72</v>
      </c>
      <c r="M129" s="30"/>
      <c r="N129" s="33">
        <v>55.1703386138419</v>
      </c>
      <c r="O129" s="113">
        <v>82.207096420721</v>
      </c>
      <c r="P129" s="113">
        <v>47.1441523118767</v>
      </c>
      <c r="Q129" s="32">
        <v>61.5071957821465</v>
      </c>
    </row>
    <row r="130" spans="1:17">
      <c r="A130" s="18">
        <v>140000</v>
      </c>
      <c r="B130" s="103" t="s">
        <v>104</v>
      </c>
      <c r="C130" s="103">
        <v>2012</v>
      </c>
      <c r="D130" s="19"/>
      <c r="E130" s="104">
        <v>2217.18</v>
      </c>
      <c r="F130" s="105">
        <v>2759.46</v>
      </c>
      <c r="G130" s="106">
        <v>799.5468</v>
      </c>
      <c r="H130" s="107">
        <v>0.244580954185046</v>
      </c>
      <c r="I130" s="30"/>
      <c r="J130" s="110">
        <v>0.244580954185046</v>
      </c>
      <c r="K130" s="111">
        <v>0.289747559305081</v>
      </c>
      <c r="L130" s="112">
        <v>20.53</v>
      </c>
      <c r="M130" s="30"/>
      <c r="N130" s="33">
        <v>79.0823037061268</v>
      </c>
      <c r="O130" s="113">
        <v>48.037981527331</v>
      </c>
      <c r="P130" s="113">
        <v>13.6143850105772</v>
      </c>
      <c r="Q130" s="32">
        <v>46.9115567480116</v>
      </c>
    </row>
    <row r="131" spans="1:17">
      <c r="A131" s="18">
        <v>150000</v>
      </c>
      <c r="B131" s="103" t="s">
        <v>105</v>
      </c>
      <c r="C131" s="103">
        <v>2012</v>
      </c>
      <c r="D131" s="19"/>
      <c r="E131" s="104">
        <v>3400</v>
      </c>
      <c r="F131" s="105">
        <v>3425.99</v>
      </c>
      <c r="G131" s="106">
        <v>125.5486</v>
      </c>
      <c r="H131" s="107">
        <v>0.00764411764705875</v>
      </c>
      <c r="I131" s="30"/>
      <c r="J131" s="110">
        <v>0.00764411764705875</v>
      </c>
      <c r="K131" s="111">
        <v>0.0366459330003882</v>
      </c>
      <c r="L131" s="112">
        <v>21.14</v>
      </c>
      <c r="M131" s="30"/>
      <c r="N131" s="33">
        <v>99.3464487367373</v>
      </c>
      <c r="O131" s="113">
        <v>93.4879980008036</v>
      </c>
      <c r="P131" s="113">
        <v>14.5361136294953</v>
      </c>
      <c r="Q131" s="32">
        <v>69.1235201223454</v>
      </c>
    </row>
    <row r="132" spans="1:17">
      <c r="A132" s="18">
        <v>210000</v>
      </c>
      <c r="B132" s="103" t="s">
        <v>106</v>
      </c>
      <c r="C132" s="103">
        <v>2012</v>
      </c>
      <c r="D132" s="19"/>
      <c r="E132" s="104">
        <v>4116.2</v>
      </c>
      <c r="F132" s="105">
        <v>4558.59</v>
      </c>
      <c r="G132" s="106">
        <v>86.2151</v>
      </c>
      <c r="H132" s="107">
        <v>0.10747534133424</v>
      </c>
      <c r="I132" s="30"/>
      <c r="J132" s="110">
        <v>0.10747534133424</v>
      </c>
      <c r="K132" s="111">
        <v>0.0189126681715179</v>
      </c>
      <c r="L132" s="112">
        <v>18.69</v>
      </c>
      <c r="M132" s="30"/>
      <c r="N132" s="33">
        <v>90.8083318911702</v>
      </c>
      <c r="O132" s="113">
        <v>96.6723994223509</v>
      </c>
      <c r="P132" s="113">
        <v>10.8340888485947</v>
      </c>
      <c r="Q132" s="32">
        <v>66.1049400540386</v>
      </c>
    </row>
    <row r="133" spans="1:17">
      <c r="A133" s="18">
        <v>220000</v>
      </c>
      <c r="B133" s="103" t="s">
        <v>107</v>
      </c>
      <c r="C133" s="103">
        <v>2012</v>
      </c>
      <c r="D133" s="19"/>
      <c r="E133" s="104">
        <v>1964.5</v>
      </c>
      <c r="F133" s="105">
        <v>2471.2</v>
      </c>
      <c r="G133" s="106">
        <v>170.5683</v>
      </c>
      <c r="H133" s="107">
        <v>0.257928226011708</v>
      </c>
      <c r="I133" s="30"/>
      <c r="J133" s="110">
        <v>0.257928226011708</v>
      </c>
      <c r="K133" s="111">
        <v>0.0690224587245063</v>
      </c>
      <c r="L133" s="112">
        <v>14</v>
      </c>
      <c r="M133" s="30"/>
      <c r="N133" s="33">
        <v>77.9407714057447</v>
      </c>
      <c r="O133" s="113">
        <v>87.6740739695786</v>
      </c>
      <c r="P133" s="113">
        <v>3.74735569658507</v>
      </c>
      <c r="Q133" s="32">
        <v>56.4540670239695</v>
      </c>
    </row>
    <row r="134" spans="1:17">
      <c r="A134" s="18">
        <v>230000</v>
      </c>
      <c r="B134" s="103" t="s">
        <v>108</v>
      </c>
      <c r="C134" s="103">
        <v>2012</v>
      </c>
      <c r="D134" s="19"/>
      <c r="E134" s="104">
        <v>2464.7</v>
      </c>
      <c r="F134" s="105">
        <v>3171.52</v>
      </c>
      <c r="G134" s="106">
        <v>111.557</v>
      </c>
      <c r="H134" s="107">
        <v>0.286777295411206</v>
      </c>
      <c r="I134" s="30"/>
      <c r="J134" s="110">
        <v>0.286777295411206</v>
      </c>
      <c r="K134" s="111">
        <v>0.0351746165876299</v>
      </c>
      <c r="L134" s="112">
        <v>47.13</v>
      </c>
      <c r="M134" s="30"/>
      <c r="N134" s="33">
        <v>75.4734398803832</v>
      </c>
      <c r="O134" s="113">
        <v>93.7522055295101</v>
      </c>
      <c r="P134" s="113">
        <v>53.8077969174977</v>
      </c>
      <c r="Q134" s="32">
        <v>74.344480775797</v>
      </c>
    </row>
    <row r="135" spans="1:17">
      <c r="A135" s="18">
        <v>310000</v>
      </c>
      <c r="B135" s="103" t="s">
        <v>109</v>
      </c>
      <c r="C135" s="103">
        <v>2012</v>
      </c>
      <c r="D135" s="19"/>
      <c r="E135" s="104">
        <v>4034</v>
      </c>
      <c r="F135" s="105">
        <v>4184.02</v>
      </c>
      <c r="G135" s="106">
        <v>29.4099</v>
      </c>
      <c r="H135" s="107">
        <v>0.0371888943976204</v>
      </c>
      <c r="I135" s="30"/>
      <c r="J135" s="110">
        <v>0.0371888943976204</v>
      </c>
      <c r="K135" s="111">
        <v>0.00702910119932505</v>
      </c>
      <c r="L135" s="112">
        <v>32.1</v>
      </c>
      <c r="M135" s="30"/>
      <c r="N135" s="33">
        <v>96.8196164817013</v>
      </c>
      <c r="O135" s="113">
        <v>98.8063577162403</v>
      </c>
      <c r="P135" s="113">
        <v>31.0970081595648</v>
      </c>
      <c r="Q135" s="32">
        <v>75.5743274525021</v>
      </c>
    </row>
    <row r="136" spans="1:17">
      <c r="A136" s="18">
        <v>320000</v>
      </c>
      <c r="B136" s="103" t="s">
        <v>110</v>
      </c>
      <c r="C136" s="103">
        <v>2012</v>
      </c>
      <c r="D136" s="19"/>
      <c r="E136" s="104">
        <v>6784</v>
      </c>
      <c r="F136" s="105">
        <v>7027.67</v>
      </c>
      <c r="G136" s="106">
        <v>110.0943</v>
      </c>
      <c r="H136" s="107">
        <v>0.0359183372641509</v>
      </c>
      <c r="I136" s="30"/>
      <c r="J136" s="110">
        <v>0.0359183372641509</v>
      </c>
      <c r="K136" s="111">
        <v>0.0156658323455711</v>
      </c>
      <c r="L136" s="112">
        <v>25.12</v>
      </c>
      <c r="M136" s="30"/>
      <c r="N136" s="33">
        <v>96.9282815352172</v>
      </c>
      <c r="O136" s="113">
        <v>97.2554408825362</v>
      </c>
      <c r="P136" s="113">
        <v>20.5500151103052</v>
      </c>
      <c r="Q136" s="32">
        <v>71.5779125093529</v>
      </c>
    </row>
    <row r="137" spans="1:17">
      <c r="A137" s="18">
        <v>330000</v>
      </c>
      <c r="B137" s="103" t="s">
        <v>111</v>
      </c>
      <c r="C137" s="103">
        <v>2012</v>
      </c>
      <c r="D137" s="19"/>
      <c r="E137" s="104">
        <v>4063</v>
      </c>
      <c r="F137" s="105">
        <v>4161.88</v>
      </c>
      <c r="G137" s="106">
        <v>39.4352</v>
      </c>
      <c r="H137" s="107">
        <v>0.024336697021905</v>
      </c>
      <c r="I137" s="30"/>
      <c r="J137" s="110">
        <v>0.024336697021905</v>
      </c>
      <c r="K137" s="111">
        <v>0.00947533326285237</v>
      </c>
      <c r="L137" s="112">
        <v>19.44</v>
      </c>
      <c r="M137" s="30"/>
      <c r="N137" s="33">
        <v>97.9188072845707</v>
      </c>
      <c r="O137" s="113">
        <v>98.3670824369444</v>
      </c>
      <c r="P137" s="113">
        <v>11.9673617407072</v>
      </c>
      <c r="Q137" s="32">
        <v>69.4177504874074</v>
      </c>
    </row>
    <row r="138" spans="1:17">
      <c r="A138" s="18">
        <v>340000</v>
      </c>
      <c r="B138" s="103" t="s">
        <v>112</v>
      </c>
      <c r="C138" s="103">
        <v>2012</v>
      </c>
      <c r="D138" s="19"/>
      <c r="E138" s="104"/>
      <c r="F138" s="105">
        <v>3961.01</v>
      </c>
      <c r="G138" s="106">
        <v>59.6245</v>
      </c>
      <c r="H138" s="107">
        <v>0.28959561773839</v>
      </c>
      <c r="I138" s="30"/>
      <c r="J138" s="110">
        <v>0.28959561773839</v>
      </c>
      <c r="K138" s="111">
        <v>0.015052852681513</v>
      </c>
      <c r="L138" s="112">
        <v>22.57</v>
      </c>
      <c r="M138" s="30"/>
      <c r="N138" s="33">
        <v>75.2324014111627</v>
      </c>
      <c r="O138" s="113">
        <v>97.3655149908543</v>
      </c>
      <c r="P138" s="113">
        <v>16.696887277123</v>
      </c>
      <c r="Q138" s="32">
        <v>63.0982678930467</v>
      </c>
    </row>
    <row r="139" spans="1:17">
      <c r="A139" s="18">
        <v>350000</v>
      </c>
      <c r="B139" s="103" t="s">
        <v>113</v>
      </c>
      <c r="C139" s="103">
        <v>2012</v>
      </c>
      <c r="D139" s="19"/>
      <c r="E139" s="104">
        <v>2037.61</v>
      </c>
      <c r="F139" s="105">
        <v>2607.5</v>
      </c>
      <c r="G139" s="106">
        <v>61.1314</v>
      </c>
      <c r="H139" s="107">
        <v>0.279685513910906</v>
      </c>
      <c r="I139" s="30"/>
      <c r="J139" s="110">
        <v>0.279685513910906</v>
      </c>
      <c r="K139" s="111">
        <v>0.0234444487056568</v>
      </c>
      <c r="L139" s="112">
        <v>68.46</v>
      </c>
      <c r="M139" s="30"/>
      <c r="N139" s="33">
        <v>76.0799681473564</v>
      </c>
      <c r="O139" s="113">
        <v>95.8586176109183</v>
      </c>
      <c r="P139" s="113">
        <v>86.038077969175</v>
      </c>
      <c r="Q139" s="32">
        <v>85.9922212424832</v>
      </c>
    </row>
    <row r="140" spans="1:17">
      <c r="A140" s="18">
        <v>360000</v>
      </c>
      <c r="B140" s="103" t="s">
        <v>114</v>
      </c>
      <c r="C140" s="103">
        <v>2012</v>
      </c>
      <c r="D140" s="19"/>
      <c r="E140" s="104">
        <v>2246.3</v>
      </c>
      <c r="F140" s="105">
        <v>3019.22</v>
      </c>
      <c r="G140" s="106">
        <v>15.1135</v>
      </c>
      <c r="H140" s="107">
        <v>0.344085830031607</v>
      </c>
      <c r="I140" s="30"/>
      <c r="J140" s="110">
        <v>0.344085830031607</v>
      </c>
      <c r="K140" s="111">
        <v>0.00500576307788104</v>
      </c>
      <c r="L140" s="112">
        <v>24.18</v>
      </c>
      <c r="M140" s="30"/>
      <c r="N140" s="33">
        <v>70.5720979277849</v>
      </c>
      <c r="O140" s="113">
        <v>99.1696929989632</v>
      </c>
      <c r="P140" s="113">
        <v>19.1296464188577</v>
      </c>
      <c r="Q140" s="32">
        <v>62.9571457818686</v>
      </c>
    </row>
    <row r="141" spans="1:17">
      <c r="A141" s="18">
        <v>370000</v>
      </c>
      <c r="B141" s="103" t="s">
        <v>115</v>
      </c>
      <c r="C141" s="103">
        <v>2012</v>
      </c>
      <c r="D141" s="19"/>
      <c r="E141" s="104">
        <v>5651.4</v>
      </c>
      <c r="F141" s="105">
        <v>5904.52</v>
      </c>
      <c r="G141" s="106">
        <v>756.6722</v>
      </c>
      <c r="H141" s="107">
        <v>0.0447889018650247</v>
      </c>
      <c r="I141" s="30"/>
      <c r="J141" s="110">
        <v>0.0447889018650247</v>
      </c>
      <c r="K141" s="111">
        <v>0.128151348458469</v>
      </c>
      <c r="L141" s="112">
        <v>36.2</v>
      </c>
      <c r="M141" s="30"/>
      <c r="N141" s="33">
        <v>96.1696219270195</v>
      </c>
      <c r="O141" s="113">
        <v>77.0561690129682</v>
      </c>
      <c r="P141" s="113">
        <v>37.2922333031127</v>
      </c>
      <c r="Q141" s="32">
        <v>70.1726747477002</v>
      </c>
    </row>
    <row r="142" spans="1:17">
      <c r="A142" s="18">
        <v>410000</v>
      </c>
      <c r="B142" s="103" t="s">
        <v>116</v>
      </c>
      <c r="C142" s="103">
        <v>2012</v>
      </c>
      <c r="D142" s="19"/>
      <c r="E142" s="104"/>
      <c r="F142" s="105">
        <v>5006.4</v>
      </c>
      <c r="G142" s="106">
        <v>317.9682</v>
      </c>
      <c r="H142" s="107">
        <v>0.307260864990003</v>
      </c>
      <c r="I142" s="30"/>
      <c r="J142" s="110">
        <v>0.307260864990003</v>
      </c>
      <c r="K142" s="111">
        <v>0.0635123441994247</v>
      </c>
      <c r="L142" s="112">
        <v>37.26</v>
      </c>
      <c r="M142" s="30"/>
      <c r="N142" s="33">
        <v>73.7215720376521</v>
      </c>
      <c r="O142" s="113">
        <v>88.6635373704744</v>
      </c>
      <c r="P142" s="113">
        <v>38.8939256572983</v>
      </c>
      <c r="Q142" s="32">
        <v>67.0930116884749</v>
      </c>
    </row>
    <row r="143" spans="1:17">
      <c r="A143" s="18">
        <v>420000</v>
      </c>
      <c r="B143" s="103" t="s">
        <v>117</v>
      </c>
      <c r="C143" s="103">
        <v>2012</v>
      </c>
      <c r="D143" s="19"/>
      <c r="E143" s="104">
        <v>3100</v>
      </c>
      <c r="F143" s="105">
        <v>3759.79</v>
      </c>
      <c r="G143" s="106">
        <v>233.1633</v>
      </c>
      <c r="H143" s="107">
        <v>0.212835483870968</v>
      </c>
      <c r="I143" s="30"/>
      <c r="J143" s="110">
        <v>0.212835483870968</v>
      </c>
      <c r="K143" s="111">
        <v>0.0620149795600286</v>
      </c>
      <c r="L143" s="112">
        <v>42.7</v>
      </c>
      <c r="M143" s="30"/>
      <c r="N143" s="33">
        <v>81.797351412127</v>
      </c>
      <c r="O143" s="113">
        <v>88.9324224366075</v>
      </c>
      <c r="P143" s="113">
        <v>47.1139317014204</v>
      </c>
      <c r="Q143" s="32">
        <v>72.6145685167183</v>
      </c>
    </row>
    <row r="144" spans="1:17">
      <c r="A144" s="18">
        <v>430000</v>
      </c>
      <c r="B144" s="103" t="s">
        <v>118</v>
      </c>
      <c r="C144" s="103">
        <v>2012</v>
      </c>
      <c r="D144" s="19"/>
      <c r="E144" s="104">
        <v>3146.8</v>
      </c>
      <c r="F144" s="105">
        <v>4119</v>
      </c>
      <c r="G144" s="106">
        <v>243.7316</v>
      </c>
      <c r="H144" s="107">
        <v>0.308948773357061</v>
      </c>
      <c r="I144" s="30"/>
      <c r="J144" s="110">
        <v>0.308948773357061</v>
      </c>
      <c r="K144" s="111">
        <v>0.0591725176013596</v>
      </c>
      <c r="L144" s="112">
        <v>20.18</v>
      </c>
      <c r="M144" s="30"/>
      <c r="N144" s="33">
        <v>73.5772128048362</v>
      </c>
      <c r="O144" s="113">
        <v>89.4428495908416</v>
      </c>
      <c r="P144" s="113">
        <v>13.0855243275914</v>
      </c>
      <c r="Q144" s="32">
        <v>58.7018622410898</v>
      </c>
    </row>
    <row r="145" spans="1:17">
      <c r="A145" s="18">
        <v>440000</v>
      </c>
      <c r="B145" s="103" t="s">
        <v>119</v>
      </c>
      <c r="C145" s="103">
        <v>2012</v>
      </c>
      <c r="D145" s="19"/>
      <c r="E145" s="104">
        <v>7321</v>
      </c>
      <c r="F145" s="105">
        <v>7387.86</v>
      </c>
      <c r="G145" s="106">
        <v>42.7811</v>
      </c>
      <c r="H145" s="107">
        <v>0.00913263215407722</v>
      </c>
      <c r="I145" s="30"/>
      <c r="J145" s="110">
        <v>0.00913263215407722</v>
      </c>
      <c r="K145" s="111">
        <v>0.00579072965649051</v>
      </c>
      <c r="L145" s="112">
        <v>22.08</v>
      </c>
      <c r="M145" s="30"/>
      <c r="N145" s="33">
        <v>99.2191427665424</v>
      </c>
      <c r="O145" s="113">
        <v>99.0287348216104</v>
      </c>
      <c r="P145" s="113">
        <v>15.9564823209429</v>
      </c>
      <c r="Q145" s="32">
        <v>71.4014533030319</v>
      </c>
    </row>
    <row r="146" spans="1:17">
      <c r="A146" s="18">
        <v>450000</v>
      </c>
      <c r="B146" s="103" t="s">
        <v>120</v>
      </c>
      <c r="C146" s="103">
        <v>2012</v>
      </c>
      <c r="D146" s="19"/>
      <c r="E146" s="104">
        <v>2543.16</v>
      </c>
      <c r="F146" s="105">
        <v>2985.23</v>
      </c>
      <c r="G146" s="106">
        <v>50.0955</v>
      </c>
      <c r="H146" s="107">
        <v>0.173827049812045</v>
      </c>
      <c r="I146" s="30"/>
      <c r="J146" s="110">
        <v>0.173827049812045</v>
      </c>
      <c r="K146" s="111">
        <v>0.0167811190427538</v>
      </c>
      <c r="L146" s="112">
        <v>38.68</v>
      </c>
      <c r="M146" s="30"/>
      <c r="N146" s="33">
        <v>85.1335678347696</v>
      </c>
      <c r="O146" s="113">
        <v>97.0551663939852</v>
      </c>
      <c r="P146" s="113">
        <v>41.0395889996978</v>
      </c>
      <c r="Q146" s="32">
        <v>74.4094410761509</v>
      </c>
    </row>
    <row r="147" spans="1:17">
      <c r="A147" s="18">
        <v>460000</v>
      </c>
      <c r="B147" s="103" t="s">
        <v>121</v>
      </c>
      <c r="C147" s="103">
        <v>2012</v>
      </c>
      <c r="D147" s="19"/>
      <c r="E147" s="104">
        <v>889.7</v>
      </c>
      <c r="F147" s="105">
        <v>911.67</v>
      </c>
      <c r="G147" s="106">
        <v>47.8834</v>
      </c>
      <c r="H147" s="107">
        <v>0.0246937169832526</v>
      </c>
      <c r="I147" s="30"/>
      <c r="J147" s="110">
        <v>0.0246937169832526</v>
      </c>
      <c r="K147" s="111">
        <v>0.0525227330064607</v>
      </c>
      <c r="L147" s="112">
        <v>77.7</v>
      </c>
      <c r="M147" s="30"/>
      <c r="N147" s="33">
        <v>97.8882729684159</v>
      </c>
      <c r="O147" s="113">
        <v>90.6369660562149</v>
      </c>
      <c r="P147" s="113">
        <v>100</v>
      </c>
      <c r="Q147" s="32">
        <v>96.1750796748769</v>
      </c>
    </row>
    <row r="148" spans="1:17">
      <c r="A148" s="18">
        <v>500000</v>
      </c>
      <c r="B148" s="103" t="s">
        <v>122</v>
      </c>
      <c r="C148" s="103">
        <v>2012</v>
      </c>
      <c r="D148" s="19"/>
      <c r="E148" s="104">
        <v>2413</v>
      </c>
      <c r="F148" s="105">
        <v>3046.36</v>
      </c>
      <c r="G148" s="106">
        <v>191.0132</v>
      </c>
      <c r="H148" s="107">
        <v>0.262478242851223</v>
      </c>
      <c r="I148" s="30"/>
      <c r="J148" s="110">
        <v>0.262478242851223</v>
      </c>
      <c r="K148" s="111">
        <v>0.0627021100592182</v>
      </c>
      <c r="L148" s="112">
        <v>30.54</v>
      </c>
      <c r="M148" s="30"/>
      <c r="N148" s="33">
        <v>77.5516288710723</v>
      </c>
      <c r="O148" s="113">
        <v>88.8090328995131</v>
      </c>
      <c r="P148" s="113">
        <v>28.739800543971</v>
      </c>
      <c r="Q148" s="32">
        <v>65.0334874381854</v>
      </c>
    </row>
    <row r="149" spans="1:17">
      <c r="A149" s="18">
        <v>510000</v>
      </c>
      <c r="B149" s="103" t="s">
        <v>123</v>
      </c>
      <c r="C149" s="103">
        <v>2012</v>
      </c>
      <c r="D149" s="19"/>
      <c r="E149" s="104">
        <v>3866.1</v>
      </c>
      <c r="F149" s="105">
        <v>5450.99</v>
      </c>
      <c r="G149" s="106">
        <v>200.5341</v>
      </c>
      <c r="H149" s="107">
        <v>0.409945423036135</v>
      </c>
      <c r="I149" s="30"/>
      <c r="J149" s="110">
        <v>0.409945423036135</v>
      </c>
      <c r="K149" s="111">
        <v>0.0367885650129609</v>
      </c>
      <c r="L149" s="112">
        <v>20.86</v>
      </c>
      <c r="M149" s="30"/>
      <c r="N149" s="33">
        <v>64.9394223008072</v>
      </c>
      <c r="O149" s="113">
        <v>93.4623852561693</v>
      </c>
      <c r="P149" s="113">
        <v>14.1130250831067</v>
      </c>
      <c r="Q149" s="32">
        <v>57.504944213361</v>
      </c>
    </row>
    <row r="150" spans="1:17">
      <c r="A150" s="18">
        <v>520000</v>
      </c>
      <c r="B150" s="103" t="s">
        <v>124</v>
      </c>
      <c r="C150" s="103">
        <v>2012</v>
      </c>
      <c r="D150" s="19"/>
      <c r="E150" s="104">
        <v>2000</v>
      </c>
      <c r="F150" s="105">
        <v>2755.68</v>
      </c>
      <c r="G150" s="106">
        <v>69.7336</v>
      </c>
      <c r="H150" s="107">
        <v>0.37784</v>
      </c>
      <c r="I150" s="30"/>
      <c r="J150" s="110">
        <v>0.37784</v>
      </c>
      <c r="K150" s="111">
        <v>0.0253054055623294</v>
      </c>
      <c r="L150" s="112">
        <v>20.61</v>
      </c>
      <c r="M150" s="30"/>
      <c r="N150" s="33">
        <v>67.685255148833</v>
      </c>
      <c r="O150" s="113">
        <v>95.5244414895434</v>
      </c>
      <c r="P150" s="113">
        <v>13.7352674524025</v>
      </c>
      <c r="Q150" s="32">
        <v>58.9816546969263</v>
      </c>
    </row>
    <row r="151" spans="1:17">
      <c r="A151" s="18">
        <v>530000</v>
      </c>
      <c r="B151" s="103" t="s">
        <v>125</v>
      </c>
      <c r="C151" s="103">
        <v>2012</v>
      </c>
      <c r="D151" s="19"/>
      <c r="E151" s="104">
        <v>3370</v>
      </c>
      <c r="F151" s="105">
        <v>3572.66</v>
      </c>
      <c r="G151" s="106">
        <v>61.023</v>
      </c>
      <c r="H151" s="107">
        <v>0.0601364985163204</v>
      </c>
      <c r="I151" s="30"/>
      <c r="J151" s="110">
        <v>0.0601364985163204</v>
      </c>
      <c r="K151" s="111">
        <v>0.0170805506261441</v>
      </c>
      <c r="L151" s="112">
        <v>23.82</v>
      </c>
      <c r="M151" s="30"/>
      <c r="N151" s="33">
        <v>94.8570108153096</v>
      </c>
      <c r="O151" s="113">
        <v>97.0013968050795</v>
      </c>
      <c r="P151" s="113">
        <v>18.5856754306437</v>
      </c>
      <c r="Q151" s="32">
        <v>70.1480276836776</v>
      </c>
    </row>
    <row r="152" spans="1:17">
      <c r="A152" s="18">
        <v>540000</v>
      </c>
      <c r="B152" s="103" t="s">
        <v>126</v>
      </c>
      <c r="C152" s="103">
        <v>2012</v>
      </c>
      <c r="D152" s="19"/>
      <c r="E152" s="104">
        <v>666.775</v>
      </c>
      <c r="F152" s="105">
        <v>905.34</v>
      </c>
      <c r="G152" s="106">
        <v>29.6402</v>
      </c>
      <c r="H152" s="107">
        <v>0.357789359229125</v>
      </c>
      <c r="I152" s="30"/>
      <c r="J152" s="110">
        <v>0.357789359229125</v>
      </c>
      <c r="K152" s="111">
        <v>0.0327393023615437</v>
      </c>
      <c r="L152" s="112">
        <v>50.89</v>
      </c>
      <c r="M152" s="30"/>
      <c r="N152" s="33">
        <v>69.4000965321927</v>
      </c>
      <c r="O152" s="113">
        <v>94.189520268691</v>
      </c>
      <c r="P152" s="113">
        <v>59.489271683288</v>
      </c>
      <c r="Q152" s="32">
        <v>74.3596294947239</v>
      </c>
    </row>
    <row r="153" spans="1:17">
      <c r="A153" s="18">
        <v>610000</v>
      </c>
      <c r="B153" s="103" t="s">
        <v>127</v>
      </c>
      <c r="C153" s="103">
        <v>2012</v>
      </c>
      <c r="D153" s="19"/>
      <c r="E153" s="104">
        <v>2607.87</v>
      </c>
      <c r="F153" s="105">
        <v>3323.8</v>
      </c>
      <c r="G153" s="106">
        <v>441.1338</v>
      </c>
      <c r="H153" s="107">
        <v>0.274526721040543</v>
      </c>
      <c r="I153" s="30"/>
      <c r="J153" s="110">
        <v>0.274526721040543</v>
      </c>
      <c r="K153" s="111">
        <v>0.132719718394609</v>
      </c>
      <c r="L153" s="112">
        <v>20.77</v>
      </c>
      <c r="M153" s="30"/>
      <c r="N153" s="33">
        <v>76.5211765657492</v>
      </c>
      <c r="O153" s="113">
        <v>76.2358167620329</v>
      </c>
      <c r="P153" s="113">
        <v>13.9770323360532</v>
      </c>
      <c r="Q153" s="32">
        <v>55.5780085546117</v>
      </c>
    </row>
    <row r="154" spans="1:17">
      <c r="A154" s="18">
        <v>620000</v>
      </c>
      <c r="B154" s="103" t="s">
        <v>128</v>
      </c>
      <c r="C154" s="103">
        <v>2012</v>
      </c>
      <c r="D154" s="19"/>
      <c r="E154" s="104">
        <v>2000</v>
      </c>
      <c r="F154" s="105">
        <v>2059.56</v>
      </c>
      <c r="G154" s="106">
        <v>47.4401</v>
      </c>
      <c r="H154" s="107">
        <v>0.0297799999999999</v>
      </c>
      <c r="I154" s="30"/>
      <c r="J154" s="110">
        <v>0.0297799999999999</v>
      </c>
      <c r="K154" s="111">
        <v>0.0230340946609956</v>
      </c>
      <c r="L154" s="112">
        <v>26.79</v>
      </c>
      <c r="M154" s="30"/>
      <c r="N154" s="33">
        <v>97.4532659926155</v>
      </c>
      <c r="O154" s="113">
        <v>95.9323057904931</v>
      </c>
      <c r="P154" s="113">
        <v>23.0734360834089</v>
      </c>
      <c r="Q154" s="32">
        <v>72.1530026221725</v>
      </c>
    </row>
    <row r="155" spans="1:17">
      <c r="A155" s="18">
        <v>630000</v>
      </c>
      <c r="B155" s="103" t="s">
        <v>129</v>
      </c>
      <c r="C155" s="103">
        <v>2012</v>
      </c>
      <c r="D155" s="19"/>
      <c r="E155" s="104">
        <v>671.2</v>
      </c>
      <c r="F155" s="105">
        <v>1159.05</v>
      </c>
      <c r="G155" s="106">
        <v>3.0246</v>
      </c>
      <c r="H155" s="107">
        <v>0.726832538736591</v>
      </c>
      <c r="I155" s="30"/>
      <c r="J155" s="110">
        <v>0.726832538736591</v>
      </c>
      <c r="K155" s="111">
        <v>0.00260955092532678</v>
      </c>
      <c r="L155" s="112">
        <v>20.84</v>
      </c>
      <c r="M155" s="30"/>
      <c r="N155" s="33">
        <v>37.8374884490973</v>
      </c>
      <c r="O155" s="113">
        <v>99.5999860926805</v>
      </c>
      <c r="P155" s="113">
        <v>14.0828044726503</v>
      </c>
      <c r="Q155" s="32">
        <v>50.506759671476</v>
      </c>
    </row>
    <row r="156" spans="1:17">
      <c r="A156" s="18">
        <v>640000</v>
      </c>
      <c r="B156" s="103" t="s">
        <v>130</v>
      </c>
      <c r="C156" s="103">
        <v>2012</v>
      </c>
      <c r="D156" s="19"/>
      <c r="E156" s="104">
        <v>574.9</v>
      </c>
      <c r="F156" s="105">
        <v>864.36</v>
      </c>
      <c r="G156" s="106">
        <v>7.8533</v>
      </c>
      <c r="H156" s="107">
        <v>0.503496260219169</v>
      </c>
      <c r="I156" s="30"/>
      <c r="J156" s="110">
        <v>0.503496260219169</v>
      </c>
      <c r="K156" s="111">
        <v>0.00908568189180434</v>
      </c>
      <c r="L156" s="112">
        <v>23.07</v>
      </c>
      <c r="M156" s="30"/>
      <c r="N156" s="33">
        <v>56.9384387470823</v>
      </c>
      <c r="O156" s="113">
        <v>98.4370529918223</v>
      </c>
      <c r="P156" s="113">
        <v>17.4524025385313</v>
      </c>
      <c r="Q156" s="32">
        <v>57.6092980924786</v>
      </c>
    </row>
    <row r="157" spans="1:17">
      <c r="A157" s="18">
        <v>650000</v>
      </c>
      <c r="B157" s="103" t="s">
        <v>131</v>
      </c>
      <c r="C157" s="103">
        <v>2012</v>
      </c>
      <c r="D157" s="19"/>
      <c r="E157" s="104">
        <v>2058.9</v>
      </c>
      <c r="F157" s="105">
        <v>2720.07</v>
      </c>
      <c r="G157" s="106">
        <v>83.5202</v>
      </c>
      <c r="H157" s="107">
        <v>0.321127786682209</v>
      </c>
      <c r="I157" s="30"/>
      <c r="J157" s="110">
        <v>0.321127786682209</v>
      </c>
      <c r="K157" s="111">
        <v>0.0307051656758833</v>
      </c>
      <c r="L157" s="112">
        <v>51.96</v>
      </c>
      <c r="M157" s="30"/>
      <c r="N157" s="33">
        <v>72.535596414761</v>
      </c>
      <c r="O157" s="113">
        <v>94.5547946733733</v>
      </c>
      <c r="P157" s="113">
        <v>61.1060743427017</v>
      </c>
      <c r="Q157" s="32">
        <v>76.0654884769453</v>
      </c>
    </row>
    <row r="158" spans="1:17">
      <c r="A158" s="18">
        <v>110000</v>
      </c>
      <c r="B158" s="103" t="s">
        <v>101</v>
      </c>
      <c r="C158" s="103">
        <v>2013</v>
      </c>
      <c r="D158" s="19"/>
      <c r="E158" s="104">
        <v>3614.6</v>
      </c>
      <c r="F158" s="105">
        <v>4173.66</v>
      </c>
      <c r="G158" s="106">
        <v>9.358</v>
      </c>
      <c r="H158" s="107">
        <v>0.154667183090798</v>
      </c>
      <c r="I158" s="30"/>
      <c r="J158" s="110">
        <v>0.154667183090798</v>
      </c>
      <c r="K158" s="111">
        <v>0.00224215676408716</v>
      </c>
      <c r="L158" s="112">
        <v>38.51</v>
      </c>
      <c r="M158" s="30"/>
      <c r="N158" s="33">
        <v>86.7722253085486</v>
      </c>
      <c r="O158" s="113">
        <v>99.6659598713732</v>
      </c>
      <c r="P158" s="113">
        <v>40.782713810819</v>
      </c>
      <c r="Q158" s="32">
        <v>75.7402996635802</v>
      </c>
    </row>
    <row r="159" spans="1:17">
      <c r="A159" s="18">
        <v>120000</v>
      </c>
      <c r="B159" s="103" t="s">
        <v>102</v>
      </c>
      <c r="C159" s="103">
        <v>2013</v>
      </c>
      <c r="D159" s="19"/>
      <c r="E159" s="104">
        <v>2461.5</v>
      </c>
      <c r="F159" s="105">
        <v>2549.21</v>
      </c>
      <c r="G159" s="106">
        <v>16.4364</v>
      </c>
      <c r="H159" s="107">
        <v>0.0356327442616291</v>
      </c>
      <c r="I159" s="30"/>
      <c r="J159" s="110">
        <v>0.0356327442616291</v>
      </c>
      <c r="K159" s="111">
        <v>0.00644764456439446</v>
      </c>
      <c r="L159" s="112">
        <v>24.33</v>
      </c>
      <c r="M159" s="30"/>
      <c r="N159" s="33">
        <v>96.9527070239145</v>
      </c>
      <c r="O159" s="113">
        <v>98.9107711647908</v>
      </c>
      <c r="P159" s="113">
        <v>19.3563009972801</v>
      </c>
      <c r="Q159" s="32">
        <v>71.7399263953285</v>
      </c>
    </row>
    <row r="160" spans="1:17">
      <c r="A160" s="18">
        <v>130000</v>
      </c>
      <c r="B160" s="103" t="s">
        <v>103</v>
      </c>
      <c r="C160" s="103">
        <v>2013</v>
      </c>
      <c r="D160" s="19"/>
      <c r="E160" s="104">
        <v>3021.5</v>
      </c>
      <c r="F160" s="105">
        <v>4409.58</v>
      </c>
      <c r="G160" s="106">
        <v>203.4933</v>
      </c>
      <c r="H160" s="107">
        <v>0.459400959788185</v>
      </c>
      <c r="I160" s="30"/>
      <c r="J160" s="110">
        <v>0.459400959788185</v>
      </c>
      <c r="K160" s="111">
        <v>0.0461480004898426</v>
      </c>
      <c r="L160" s="112">
        <v>29.39</v>
      </c>
      <c r="M160" s="30"/>
      <c r="N160" s="33">
        <v>60.7097120372891</v>
      </c>
      <c r="O160" s="113">
        <v>91.7816908141092</v>
      </c>
      <c r="P160" s="113">
        <v>27.0021154427319</v>
      </c>
      <c r="Q160" s="32">
        <v>59.8311727647101</v>
      </c>
    </row>
    <row r="161" spans="1:17">
      <c r="A161" s="18">
        <v>140000</v>
      </c>
      <c r="B161" s="103" t="s">
        <v>104</v>
      </c>
      <c r="C161" s="103">
        <v>2013</v>
      </c>
      <c r="D161" s="19"/>
      <c r="E161" s="104">
        <v>2570.91</v>
      </c>
      <c r="F161" s="105">
        <v>3030.13</v>
      </c>
      <c r="G161" s="106">
        <v>1471.8815</v>
      </c>
      <c r="H161" s="107">
        <v>0.1786215775737</v>
      </c>
      <c r="I161" s="30"/>
      <c r="J161" s="110">
        <v>0.1786215775737</v>
      </c>
      <c r="K161" s="111">
        <v>0.485748631246844</v>
      </c>
      <c r="L161" s="112">
        <v>44.12</v>
      </c>
      <c r="M161" s="30"/>
      <c r="N161" s="33">
        <v>84.7235133774928</v>
      </c>
      <c r="O161" s="113">
        <v>12.8416373606312</v>
      </c>
      <c r="P161" s="113">
        <v>49.2595950438199</v>
      </c>
      <c r="Q161" s="32">
        <v>48.9415819273146</v>
      </c>
    </row>
    <row r="162" spans="1:17">
      <c r="A162" s="18">
        <v>150000</v>
      </c>
      <c r="B162" s="103" t="s">
        <v>105</v>
      </c>
      <c r="C162" s="103">
        <v>2013</v>
      </c>
      <c r="D162" s="19"/>
      <c r="E162" s="104">
        <v>3018</v>
      </c>
      <c r="F162" s="105">
        <v>3686.52</v>
      </c>
      <c r="G162" s="106">
        <v>181.8399</v>
      </c>
      <c r="H162" s="107">
        <v>0.221510934393638</v>
      </c>
      <c r="I162" s="30"/>
      <c r="J162" s="110">
        <v>0.221510934393638</v>
      </c>
      <c r="K162" s="111">
        <v>0.04932562416588</v>
      </c>
      <c r="L162" s="112">
        <v>32.93</v>
      </c>
      <c r="M162" s="30"/>
      <c r="N162" s="33">
        <v>81.0553790360035</v>
      </c>
      <c r="O162" s="113">
        <v>91.2110779321179</v>
      </c>
      <c r="P162" s="113">
        <v>32.3511634935026</v>
      </c>
      <c r="Q162" s="32">
        <v>68.205873487208</v>
      </c>
    </row>
    <row r="163" spans="1:17">
      <c r="A163" s="18">
        <v>210000</v>
      </c>
      <c r="B163" s="103" t="s">
        <v>106</v>
      </c>
      <c r="C163" s="103">
        <v>2013</v>
      </c>
      <c r="D163" s="19"/>
      <c r="E163" s="104">
        <v>3970.7</v>
      </c>
      <c r="F163" s="105">
        <v>5197.42</v>
      </c>
      <c r="G163" s="106">
        <v>171.3138</v>
      </c>
      <c r="H163" s="107">
        <v>0.308943007530158</v>
      </c>
      <c r="I163" s="30"/>
      <c r="J163" s="110">
        <v>0.308943007530158</v>
      </c>
      <c r="K163" s="111">
        <v>0.0329613154218824</v>
      </c>
      <c r="L163" s="112">
        <v>39.98</v>
      </c>
      <c r="M163" s="30"/>
      <c r="N163" s="33">
        <v>73.577705930153</v>
      </c>
      <c r="O163" s="113">
        <v>94.1496528944784</v>
      </c>
      <c r="P163" s="113">
        <v>43.0039286793593</v>
      </c>
      <c r="Q163" s="32">
        <v>70.2437625013302</v>
      </c>
    </row>
    <row r="164" spans="1:17">
      <c r="A164" s="18">
        <v>220000</v>
      </c>
      <c r="B164" s="103" t="s">
        <v>107</v>
      </c>
      <c r="C164" s="103">
        <v>2013</v>
      </c>
      <c r="D164" s="19"/>
      <c r="E164" s="104">
        <v>2335.8</v>
      </c>
      <c r="F164" s="105">
        <v>2744.81</v>
      </c>
      <c r="G164" s="106">
        <v>494.4265</v>
      </c>
      <c r="H164" s="107">
        <v>0.175104889117219</v>
      </c>
      <c r="I164" s="30"/>
      <c r="J164" s="110">
        <v>0.175104889117219</v>
      </c>
      <c r="K164" s="111">
        <v>0.180131411645979</v>
      </c>
      <c r="L164" s="112">
        <v>35.22</v>
      </c>
      <c r="M164" s="30"/>
      <c r="N164" s="33">
        <v>85.0242799697664</v>
      </c>
      <c r="O164" s="113">
        <v>67.7219945840753</v>
      </c>
      <c r="P164" s="113">
        <v>35.8114233907525</v>
      </c>
      <c r="Q164" s="32">
        <v>62.8525659815314</v>
      </c>
    </row>
    <row r="165" spans="1:17">
      <c r="A165" s="18">
        <v>230000</v>
      </c>
      <c r="B165" s="103" t="s">
        <v>108</v>
      </c>
      <c r="C165" s="103">
        <v>2013</v>
      </c>
      <c r="D165" s="19"/>
      <c r="E165" s="104">
        <v>2813.7</v>
      </c>
      <c r="F165" s="105">
        <v>3369.18</v>
      </c>
      <c r="G165" s="106">
        <v>145.8583</v>
      </c>
      <c r="H165" s="107">
        <v>0.197419767565839</v>
      </c>
      <c r="I165" s="30"/>
      <c r="J165" s="110">
        <v>0.197419767565839</v>
      </c>
      <c r="K165" s="111">
        <v>0.0432919285998374</v>
      </c>
      <c r="L165" s="112">
        <v>54.34</v>
      </c>
      <c r="M165" s="30"/>
      <c r="N165" s="33">
        <v>83.1157884923309</v>
      </c>
      <c r="O165" s="113">
        <v>92.2945619336882</v>
      </c>
      <c r="P165" s="113">
        <v>64.7023269870051</v>
      </c>
      <c r="Q165" s="32">
        <v>80.0375591376747</v>
      </c>
    </row>
    <row r="166" spans="1:17">
      <c r="A166" s="18">
        <v>310000</v>
      </c>
      <c r="B166" s="103" t="s">
        <v>109</v>
      </c>
      <c r="C166" s="103">
        <v>2013</v>
      </c>
      <c r="D166" s="19"/>
      <c r="E166" s="104">
        <v>4307</v>
      </c>
      <c r="F166" s="105">
        <v>4528.61</v>
      </c>
      <c r="G166" s="106">
        <v>7.5548</v>
      </c>
      <c r="H166" s="107">
        <v>0.0514534478755513</v>
      </c>
      <c r="I166" s="30"/>
      <c r="J166" s="110">
        <v>0.0514534478755513</v>
      </c>
      <c r="K166" s="111">
        <v>0.00166823815696207</v>
      </c>
      <c r="L166" s="112">
        <v>30.06</v>
      </c>
      <c r="M166" s="30"/>
      <c r="N166" s="33">
        <v>95.5996331954496</v>
      </c>
      <c r="O166" s="113">
        <v>99.7690196996687</v>
      </c>
      <c r="P166" s="113">
        <v>28.014505893019</v>
      </c>
      <c r="Q166" s="32">
        <v>74.4610529293791</v>
      </c>
    </row>
    <row r="167" spans="1:17">
      <c r="A167" s="18">
        <v>320000</v>
      </c>
      <c r="B167" s="103" t="s">
        <v>110</v>
      </c>
      <c r="C167" s="103">
        <v>2013</v>
      </c>
      <c r="D167" s="19"/>
      <c r="E167" s="104">
        <v>7767</v>
      </c>
      <c r="F167" s="105">
        <v>7798.47</v>
      </c>
      <c r="G167" s="106">
        <v>169.0222</v>
      </c>
      <c r="H167" s="107">
        <v>0.00405175743530317</v>
      </c>
      <c r="I167" s="30"/>
      <c r="J167" s="110">
        <v>0.00405175743530317</v>
      </c>
      <c r="K167" s="111">
        <v>0.0216737642127238</v>
      </c>
      <c r="L167" s="112">
        <v>18.77</v>
      </c>
      <c r="M167" s="30"/>
      <c r="N167" s="33">
        <v>99.6536871948719</v>
      </c>
      <c r="O167" s="113">
        <v>96.1765833251182</v>
      </c>
      <c r="P167" s="113">
        <v>10.9549712904201</v>
      </c>
      <c r="Q167" s="32">
        <v>68.9284139368034</v>
      </c>
    </row>
    <row r="168" spans="1:17">
      <c r="A168" s="18">
        <v>330000</v>
      </c>
      <c r="B168" s="103" t="s">
        <v>111</v>
      </c>
      <c r="C168" s="103">
        <v>2013</v>
      </c>
      <c r="D168" s="19"/>
      <c r="E168" s="104">
        <v>4370</v>
      </c>
      <c r="F168" s="105">
        <v>4730.47</v>
      </c>
      <c r="G168" s="106">
        <v>25.256</v>
      </c>
      <c r="H168" s="107">
        <v>0.082487414187643</v>
      </c>
      <c r="I168" s="30"/>
      <c r="J168" s="110">
        <v>0.082487414187643</v>
      </c>
      <c r="K168" s="111">
        <v>0.00533900436954467</v>
      </c>
      <c r="L168" s="112">
        <v>29.7</v>
      </c>
      <c r="M168" s="30"/>
      <c r="N168" s="33">
        <v>92.9454372358336</v>
      </c>
      <c r="O168" s="113">
        <v>99.1098521262794</v>
      </c>
      <c r="P168" s="113">
        <v>27.4705349048051</v>
      </c>
      <c r="Q168" s="32">
        <v>73.1752747556394</v>
      </c>
    </row>
    <row r="169" spans="1:17">
      <c r="A169" s="18">
        <v>340000</v>
      </c>
      <c r="B169" s="103" t="s">
        <v>112</v>
      </c>
      <c r="C169" s="103">
        <v>2013</v>
      </c>
      <c r="D169" s="19"/>
      <c r="E169" s="104"/>
      <c r="F169" s="105">
        <v>4349.69</v>
      </c>
      <c r="G169" s="106">
        <v>322.5479</v>
      </c>
      <c r="H169" s="107">
        <v>0.28959561773839</v>
      </c>
      <c r="I169" s="30"/>
      <c r="J169" s="110">
        <v>0.28959561773839</v>
      </c>
      <c r="K169" s="111">
        <v>0.0741542270828496</v>
      </c>
      <c r="L169" s="112">
        <v>23.85</v>
      </c>
      <c r="M169" s="30"/>
      <c r="N169" s="33">
        <v>75.2324014111627</v>
      </c>
      <c r="O169" s="113">
        <v>86.7525510231241</v>
      </c>
      <c r="P169" s="113">
        <v>18.6310063463282</v>
      </c>
      <c r="Q169" s="32">
        <v>60.2053195935383</v>
      </c>
    </row>
    <row r="170" spans="1:17">
      <c r="A170" s="18">
        <v>350000</v>
      </c>
      <c r="B170" s="103" t="s">
        <v>113</v>
      </c>
      <c r="C170" s="103">
        <v>2013</v>
      </c>
      <c r="D170" s="19"/>
      <c r="E170" s="104">
        <v>2425.36</v>
      </c>
      <c r="F170" s="105">
        <v>3068.8</v>
      </c>
      <c r="G170" s="106">
        <v>42.8984</v>
      </c>
      <c r="H170" s="107">
        <v>0.26529669822212</v>
      </c>
      <c r="I170" s="30"/>
      <c r="J170" s="110">
        <v>0.26529669822212</v>
      </c>
      <c r="K170" s="111">
        <v>0.0139788842544317</v>
      </c>
      <c r="L170" s="112">
        <v>55.76</v>
      </c>
      <c r="M170" s="30"/>
      <c r="N170" s="33">
        <v>77.3105790232197</v>
      </c>
      <c r="O170" s="113">
        <v>97.5583698666427</v>
      </c>
      <c r="P170" s="113">
        <v>66.8479903294046</v>
      </c>
      <c r="Q170" s="32">
        <v>80.572313073089</v>
      </c>
    </row>
    <row r="171" spans="1:17">
      <c r="A171" s="18">
        <v>360000</v>
      </c>
      <c r="B171" s="103" t="s">
        <v>114</v>
      </c>
      <c r="C171" s="103">
        <v>2013</v>
      </c>
      <c r="D171" s="19"/>
      <c r="E171" s="104">
        <v>2734.6</v>
      </c>
      <c r="F171" s="105">
        <v>3470.3</v>
      </c>
      <c r="G171" s="106">
        <v>92.0574</v>
      </c>
      <c r="H171" s="107">
        <v>0.269033862356469</v>
      </c>
      <c r="I171" s="30"/>
      <c r="J171" s="110">
        <v>0.269033862356469</v>
      </c>
      <c r="K171" s="111">
        <v>0.0265272166671469</v>
      </c>
      <c r="L171" s="112">
        <v>15.36</v>
      </c>
      <c r="M171" s="30"/>
      <c r="N171" s="33">
        <v>76.9909561349926</v>
      </c>
      <c r="O171" s="113">
        <v>95.3050381785011</v>
      </c>
      <c r="P171" s="113">
        <v>5.80235720761559</v>
      </c>
      <c r="Q171" s="32">
        <v>59.3661171737031</v>
      </c>
    </row>
    <row r="172" spans="1:17">
      <c r="A172" s="18">
        <v>370000</v>
      </c>
      <c r="B172" s="103" t="s">
        <v>115</v>
      </c>
      <c r="C172" s="103">
        <v>2013</v>
      </c>
      <c r="D172" s="19"/>
      <c r="E172" s="104">
        <v>6550.9</v>
      </c>
      <c r="F172" s="105">
        <v>6688.8</v>
      </c>
      <c r="G172" s="106">
        <v>888.7364</v>
      </c>
      <c r="H172" s="107">
        <v>0.0210505426735259</v>
      </c>
      <c r="I172" s="30"/>
      <c r="J172" s="110">
        <v>0.0210505426735259</v>
      </c>
      <c r="K172" s="111">
        <v>0.132869333811745</v>
      </c>
      <c r="L172" s="112">
        <v>56.16</v>
      </c>
      <c r="M172" s="30"/>
      <c r="N172" s="33">
        <v>98.1998573284622</v>
      </c>
      <c r="O172" s="113">
        <v>76.2089499920606</v>
      </c>
      <c r="P172" s="113">
        <v>67.4524025385313</v>
      </c>
      <c r="Q172" s="32">
        <v>80.6204032863514</v>
      </c>
    </row>
    <row r="173" spans="1:17">
      <c r="A173" s="18">
        <v>410000</v>
      </c>
      <c r="B173" s="103" t="s">
        <v>116</v>
      </c>
      <c r="C173" s="103">
        <v>2013</v>
      </c>
      <c r="D173" s="19"/>
      <c r="E173" s="104"/>
      <c r="F173" s="105">
        <v>5582.31</v>
      </c>
      <c r="G173" s="106">
        <v>347.4238</v>
      </c>
      <c r="H173" s="107">
        <v>0.307260864990003</v>
      </c>
      <c r="I173" s="30"/>
      <c r="J173" s="110">
        <v>0.307260864990003</v>
      </c>
      <c r="K173" s="111">
        <v>0.0622365651495528</v>
      </c>
      <c r="L173" s="112">
        <v>20.39</v>
      </c>
      <c r="M173" s="30"/>
      <c r="N173" s="33">
        <v>73.7215720376521</v>
      </c>
      <c r="O173" s="113">
        <v>88.8926318242705</v>
      </c>
      <c r="P173" s="113">
        <v>13.4028407373829</v>
      </c>
      <c r="Q173" s="32">
        <v>58.6723481997685</v>
      </c>
    </row>
    <row r="174" spans="1:17">
      <c r="A174" s="18">
        <v>420000</v>
      </c>
      <c r="B174" s="103" t="s">
        <v>117</v>
      </c>
      <c r="C174" s="103">
        <v>2013</v>
      </c>
      <c r="D174" s="19"/>
      <c r="E174" s="104">
        <v>3500</v>
      </c>
      <c r="F174" s="105">
        <v>4371.65</v>
      </c>
      <c r="G174" s="106">
        <v>267.8356</v>
      </c>
      <c r="H174" s="107">
        <v>0.249042857142857</v>
      </c>
      <c r="I174" s="30"/>
      <c r="J174" s="110">
        <v>0.249042857142857</v>
      </c>
      <c r="K174" s="111">
        <v>0.0612664783319799</v>
      </c>
      <c r="L174" s="112">
        <v>33.58</v>
      </c>
      <c r="M174" s="30"/>
      <c r="N174" s="33">
        <v>78.7006971565892</v>
      </c>
      <c r="O174" s="113">
        <v>89.0668324506478</v>
      </c>
      <c r="P174" s="113">
        <v>33.3333333333333</v>
      </c>
      <c r="Q174" s="32">
        <v>67.0336209801901</v>
      </c>
    </row>
    <row r="175" spans="1:17">
      <c r="A175" s="18">
        <v>430000</v>
      </c>
      <c r="B175" s="103" t="s">
        <v>118</v>
      </c>
      <c r="C175" s="103">
        <v>2013</v>
      </c>
      <c r="D175" s="19"/>
      <c r="E175" s="104">
        <v>3759.6</v>
      </c>
      <c r="F175" s="105">
        <v>4690.89</v>
      </c>
      <c r="G175" s="106">
        <v>255.5143</v>
      </c>
      <c r="H175" s="107">
        <v>0.247709862751357</v>
      </c>
      <c r="I175" s="30"/>
      <c r="J175" s="110">
        <v>0.247709862751357</v>
      </c>
      <c r="K175" s="111">
        <v>0.0544703243947311</v>
      </c>
      <c r="L175" s="112">
        <v>27.41</v>
      </c>
      <c r="M175" s="30"/>
      <c r="N175" s="33">
        <v>78.8147021887701</v>
      </c>
      <c r="O175" s="113">
        <v>90.2872327811947</v>
      </c>
      <c r="P175" s="113">
        <v>24.0102750075552</v>
      </c>
      <c r="Q175" s="32">
        <v>64.3707366591733</v>
      </c>
    </row>
    <row r="176" spans="1:17">
      <c r="A176" s="18">
        <v>440000</v>
      </c>
      <c r="B176" s="103" t="s">
        <v>119</v>
      </c>
      <c r="C176" s="103">
        <v>2013</v>
      </c>
      <c r="D176" s="19"/>
      <c r="E176" s="104">
        <v>7556</v>
      </c>
      <c r="F176" s="105">
        <v>8411</v>
      </c>
      <c r="G176" s="106">
        <v>68.1957</v>
      </c>
      <c r="H176" s="107">
        <v>0.113155108523028</v>
      </c>
      <c r="I176" s="30"/>
      <c r="J176" s="110">
        <v>0.113155108523028</v>
      </c>
      <c r="K176" s="111">
        <v>0.00810791820235406</v>
      </c>
      <c r="L176" s="112">
        <v>30.85</v>
      </c>
      <c r="M176" s="30"/>
      <c r="N176" s="33">
        <v>90.3225668757533</v>
      </c>
      <c r="O176" s="113">
        <v>98.6126321709903</v>
      </c>
      <c r="P176" s="113">
        <v>29.2082200060441</v>
      </c>
      <c r="Q176" s="32">
        <v>72.7144730175959</v>
      </c>
    </row>
    <row r="177" spans="1:17">
      <c r="A177" s="18">
        <v>450000</v>
      </c>
      <c r="B177" s="103" t="s">
        <v>120</v>
      </c>
      <c r="C177" s="103">
        <v>2013</v>
      </c>
      <c r="D177" s="19"/>
      <c r="E177" s="104">
        <v>2848.02</v>
      </c>
      <c r="F177" s="105">
        <v>3208.67</v>
      </c>
      <c r="G177" s="106">
        <v>103.2534</v>
      </c>
      <c r="H177" s="107">
        <v>0.126631835450594</v>
      </c>
      <c r="I177" s="30"/>
      <c r="J177" s="110">
        <v>0.126631835450594</v>
      </c>
      <c r="K177" s="111">
        <v>0.0321795011640337</v>
      </c>
      <c r="L177" s="112">
        <v>46.81</v>
      </c>
      <c r="M177" s="30"/>
      <c r="N177" s="33">
        <v>89.1699628611625</v>
      </c>
      <c r="O177" s="113">
        <v>94.2900450026493</v>
      </c>
      <c r="P177" s="113">
        <v>53.3242671501964</v>
      </c>
      <c r="Q177" s="32">
        <v>78.9280916713361</v>
      </c>
    </row>
    <row r="178" spans="1:17">
      <c r="A178" s="18">
        <v>460000</v>
      </c>
      <c r="B178" s="103" t="s">
        <v>121</v>
      </c>
      <c r="C178" s="103">
        <v>2013</v>
      </c>
      <c r="D178" s="19"/>
      <c r="E178" s="104">
        <v>948.3</v>
      </c>
      <c r="F178" s="105">
        <v>1011.17</v>
      </c>
      <c r="G178" s="106">
        <v>38.4955</v>
      </c>
      <c r="H178" s="107">
        <v>0.0662975851523779</v>
      </c>
      <c r="I178" s="30"/>
      <c r="J178" s="110">
        <v>0.0662975851523779</v>
      </c>
      <c r="K178" s="111">
        <v>0.0380702552488701</v>
      </c>
      <c r="L178" s="112">
        <v>28.3</v>
      </c>
      <c r="M178" s="30"/>
      <c r="N178" s="33">
        <v>94.330080706157</v>
      </c>
      <c r="O178" s="113">
        <v>93.2322293176775</v>
      </c>
      <c r="P178" s="113">
        <v>25.3550921728619</v>
      </c>
      <c r="Q178" s="32">
        <v>70.9724673988988</v>
      </c>
    </row>
    <row r="179" spans="1:17">
      <c r="A179" s="18">
        <v>500000</v>
      </c>
      <c r="B179" s="103" t="s">
        <v>122</v>
      </c>
      <c r="C179" s="103">
        <v>2013</v>
      </c>
      <c r="D179" s="19"/>
      <c r="E179" s="104">
        <v>2447</v>
      </c>
      <c r="F179" s="105">
        <v>3062.28</v>
      </c>
      <c r="G179" s="106">
        <v>160.0701</v>
      </c>
      <c r="H179" s="107">
        <v>0.251442582754393</v>
      </c>
      <c r="I179" s="30"/>
      <c r="J179" s="110">
        <v>0.251442582754393</v>
      </c>
      <c r="K179" s="111">
        <v>0.0522715427720522</v>
      </c>
      <c r="L179" s="112">
        <v>32.98</v>
      </c>
      <c r="M179" s="30"/>
      <c r="N179" s="33">
        <v>78.4954593871635</v>
      </c>
      <c r="O179" s="113">
        <v>90.6820728398359</v>
      </c>
      <c r="P179" s="113">
        <v>32.4267150196434</v>
      </c>
      <c r="Q179" s="32">
        <v>67.2014157488809</v>
      </c>
    </row>
    <row r="180" spans="1:17">
      <c r="A180" s="18">
        <v>510000</v>
      </c>
      <c r="B180" s="103" t="s">
        <v>123</v>
      </c>
      <c r="C180" s="103">
        <v>2013</v>
      </c>
      <c r="D180" s="19"/>
      <c r="E180" s="104">
        <v>4985.31</v>
      </c>
      <c r="F180" s="105">
        <v>6220.91</v>
      </c>
      <c r="G180" s="106">
        <v>133.8947</v>
      </c>
      <c r="H180" s="107">
        <v>0.247848177946808</v>
      </c>
      <c r="I180" s="30"/>
      <c r="J180" s="110">
        <v>0.247848177946808</v>
      </c>
      <c r="K180" s="111">
        <v>0.0215233301880272</v>
      </c>
      <c r="L180" s="112">
        <v>24.85</v>
      </c>
      <c r="M180" s="30"/>
      <c r="N180" s="33">
        <v>78.80287271041</v>
      </c>
      <c r="O180" s="113">
        <v>96.203597094253</v>
      </c>
      <c r="P180" s="113">
        <v>20.1420368691448</v>
      </c>
      <c r="Q180" s="32">
        <v>65.0495022246026</v>
      </c>
    </row>
    <row r="181" spans="1:17">
      <c r="A181" s="18">
        <v>520000</v>
      </c>
      <c r="B181" s="103" t="s">
        <v>124</v>
      </c>
      <c r="C181" s="103">
        <v>2013</v>
      </c>
      <c r="D181" s="19"/>
      <c r="E181" s="104">
        <v>2500</v>
      </c>
      <c r="F181" s="105">
        <v>3082.66</v>
      </c>
      <c r="G181" s="106">
        <v>139.9516</v>
      </c>
      <c r="H181" s="107">
        <v>0.233064</v>
      </c>
      <c r="I181" s="30"/>
      <c r="J181" s="110">
        <v>0.233064</v>
      </c>
      <c r="K181" s="111">
        <v>0.0453996224040277</v>
      </c>
      <c r="L181" s="112">
        <v>29.15</v>
      </c>
      <c r="M181" s="30"/>
      <c r="N181" s="33">
        <v>80.0672971471076</v>
      </c>
      <c r="O181" s="113">
        <v>91.9160787152273</v>
      </c>
      <c r="P181" s="113">
        <v>26.639468117256</v>
      </c>
      <c r="Q181" s="32">
        <v>66.2076146598636</v>
      </c>
    </row>
    <row r="182" spans="1:17">
      <c r="A182" s="18">
        <v>530000</v>
      </c>
      <c r="B182" s="103" t="s">
        <v>125</v>
      </c>
      <c r="C182" s="103">
        <v>2013</v>
      </c>
      <c r="D182" s="19"/>
      <c r="E182" s="104">
        <v>4181</v>
      </c>
      <c r="F182" s="105">
        <v>4096.51</v>
      </c>
      <c r="G182" s="106">
        <v>134.0863</v>
      </c>
      <c r="H182" s="107">
        <v>-0.020208084190385</v>
      </c>
      <c r="I182" s="30"/>
      <c r="J182" s="110">
        <v>0.020208084190385</v>
      </c>
      <c r="K182" s="111">
        <v>0.0327318375885815</v>
      </c>
      <c r="L182" s="112">
        <v>32.49</v>
      </c>
      <c r="M182" s="30"/>
      <c r="N182" s="33">
        <v>98.2719090243238</v>
      </c>
      <c r="O182" s="113">
        <v>94.1908607344125</v>
      </c>
      <c r="P182" s="113">
        <v>31.6863100634633</v>
      </c>
      <c r="Q182" s="32">
        <v>74.7163599407332</v>
      </c>
    </row>
    <row r="183" spans="1:17">
      <c r="A183" s="18">
        <v>540000</v>
      </c>
      <c r="B183" s="103" t="s">
        <v>126</v>
      </c>
      <c r="C183" s="103">
        <v>2013</v>
      </c>
      <c r="D183" s="19"/>
      <c r="E183" s="104">
        <v>773.94</v>
      </c>
      <c r="F183" s="105">
        <v>1014.31</v>
      </c>
      <c r="G183" s="106"/>
      <c r="H183" s="107">
        <v>0.310579631495981</v>
      </c>
      <c r="I183" s="30"/>
      <c r="J183" s="110">
        <v>0.310579631495981</v>
      </c>
      <c r="K183" s="111">
        <v>0.0233231112949843</v>
      </c>
      <c r="L183" s="112">
        <v>11.52</v>
      </c>
      <c r="M183" s="30"/>
      <c r="N183" s="33">
        <v>73.4377328221779</v>
      </c>
      <c r="O183" s="113">
        <v>95.8804064369896</v>
      </c>
      <c r="P183" s="113">
        <v>0</v>
      </c>
      <c r="Q183" s="32">
        <v>56.4393797530558</v>
      </c>
    </row>
    <row r="184" spans="1:17">
      <c r="A184" s="18">
        <v>610000</v>
      </c>
      <c r="B184" s="103" t="s">
        <v>127</v>
      </c>
      <c r="C184" s="103">
        <v>2013</v>
      </c>
      <c r="D184" s="19"/>
      <c r="E184" s="104">
        <v>2982.3</v>
      </c>
      <c r="F184" s="105">
        <v>3665.07</v>
      </c>
      <c r="G184" s="106">
        <v>324.5882</v>
      </c>
      <c r="H184" s="107">
        <v>0.228940750427522</v>
      </c>
      <c r="I184" s="30"/>
      <c r="J184" s="110">
        <v>0.228940750427522</v>
      </c>
      <c r="K184" s="111">
        <v>0.0885626195406909</v>
      </c>
      <c r="L184" s="112">
        <v>19.23</v>
      </c>
      <c r="M184" s="30"/>
      <c r="N184" s="33">
        <v>80.4199401913676</v>
      </c>
      <c r="O184" s="113">
        <v>84.1652042560322</v>
      </c>
      <c r="P184" s="113">
        <v>11.6500453309157</v>
      </c>
      <c r="Q184" s="32">
        <v>58.7450632594385</v>
      </c>
    </row>
    <row r="185" spans="1:17">
      <c r="A185" s="18">
        <v>620000</v>
      </c>
      <c r="B185" s="103" t="s">
        <v>128</v>
      </c>
      <c r="C185" s="103">
        <v>2013</v>
      </c>
      <c r="D185" s="19"/>
      <c r="E185" s="104"/>
      <c r="F185" s="105">
        <v>2309.62</v>
      </c>
      <c r="G185" s="106">
        <v>235.3591</v>
      </c>
      <c r="H185" s="107">
        <v>0.0231879999999999</v>
      </c>
      <c r="I185" s="30"/>
      <c r="J185" s="110">
        <v>0.0231879999999999</v>
      </c>
      <c r="K185" s="111">
        <v>0.101903819675964</v>
      </c>
      <c r="L185" s="112">
        <v>42.56</v>
      </c>
      <c r="M185" s="30"/>
      <c r="N185" s="33">
        <v>98.0170501892546</v>
      </c>
      <c r="O185" s="113">
        <v>81.7694955647174</v>
      </c>
      <c r="P185" s="113">
        <v>46.902387428226</v>
      </c>
      <c r="Q185" s="32">
        <v>75.5629777273994</v>
      </c>
    </row>
    <row r="186" spans="1:17">
      <c r="A186" s="18">
        <v>630000</v>
      </c>
      <c r="B186" s="103" t="s">
        <v>129</v>
      </c>
      <c r="C186" s="103">
        <v>2013</v>
      </c>
      <c r="D186" s="19"/>
      <c r="E186" s="104">
        <v>807.1</v>
      </c>
      <c r="F186" s="105">
        <v>1228.05</v>
      </c>
      <c r="G186" s="106">
        <v>8.8226</v>
      </c>
      <c r="H186" s="107">
        <v>0.521558666831867</v>
      </c>
      <c r="I186" s="30"/>
      <c r="J186" s="110">
        <v>0.521558666831867</v>
      </c>
      <c r="K186" s="111">
        <v>0.00718423516957779</v>
      </c>
      <c r="L186" s="112">
        <v>23.36</v>
      </c>
      <c r="M186" s="30"/>
      <c r="N186" s="33">
        <v>55.3936421145717</v>
      </c>
      <c r="O186" s="113">
        <v>98.7784999675307</v>
      </c>
      <c r="P186" s="113">
        <v>17.8906013901481</v>
      </c>
      <c r="Q186" s="32">
        <v>57.3542478240835</v>
      </c>
    </row>
    <row r="187" spans="1:17">
      <c r="A187" s="18">
        <v>640000</v>
      </c>
      <c r="B187" s="103" t="s">
        <v>130</v>
      </c>
      <c r="C187" s="103">
        <v>2013</v>
      </c>
      <c r="D187" s="19"/>
      <c r="E187" s="104">
        <v>667.7</v>
      </c>
      <c r="F187" s="105">
        <v>922.48</v>
      </c>
      <c r="G187" s="106">
        <v>15.4083</v>
      </c>
      <c r="H187" s="107">
        <v>0.381578553242474</v>
      </c>
      <c r="I187" s="30"/>
      <c r="J187" s="110">
        <v>0.381578553242474</v>
      </c>
      <c r="K187" s="111">
        <v>0.0167031263550429</v>
      </c>
      <c r="L187" s="112">
        <v>21.89</v>
      </c>
      <c r="M187" s="30"/>
      <c r="N187" s="33">
        <v>67.3655134564178</v>
      </c>
      <c r="O187" s="113">
        <v>97.0691717126906</v>
      </c>
      <c r="P187" s="113">
        <v>15.6693865216077</v>
      </c>
      <c r="Q187" s="32">
        <v>60.0346905635721</v>
      </c>
    </row>
    <row r="188" spans="1:17">
      <c r="A188" s="18">
        <v>650000</v>
      </c>
      <c r="B188" s="103" t="s">
        <v>131</v>
      </c>
      <c r="C188" s="103">
        <v>2013</v>
      </c>
      <c r="D188" s="19"/>
      <c r="E188" s="104">
        <v>2378.8</v>
      </c>
      <c r="F188" s="105">
        <v>3067.12</v>
      </c>
      <c r="G188" s="106">
        <v>97.7957</v>
      </c>
      <c r="H188" s="107">
        <v>0.289355977803935</v>
      </c>
      <c r="I188" s="30"/>
      <c r="J188" s="110">
        <v>0.289355977803935</v>
      </c>
      <c r="K188" s="111">
        <v>0.031885188711234</v>
      </c>
      <c r="L188" s="112">
        <v>59.37</v>
      </c>
      <c r="M188" s="30"/>
      <c r="N188" s="33">
        <v>75.2528967400356</v>
      </c>
      <c r="O188" s="113">
        <v>94.3428953380004</v>
      </c>
      <c r="P188" s="113">
        <v>72.3028105167724</v>
      </c>
      <c r="Q188" s="32">
        <v>80.6328675316028</v>
      </c>
    </row>
    <row r="189" spans="1:17">
      <c r="A189" s="18">
        <v>110000</v>
      </c>
      <c r="B189" s="103" t="s">
        <v>101</v>
      </c>
      <c r="C189" s="103">
        <v>2014</v>
      </c>
      <c r="D189" s="19"/>
      <c r="E189" s="104">
        <v>3988.7</v>
      </c>
      <c r="F189" s="105">
        <v>4524.67</v>
      </c>
      <c r="G189" s="106">
        <v>13.034551</v>
      </c>
      <c r="H189" s="107">
        <v>0.13437210118585</v>
      </c>
      <c r="I189" s="30"/>
      <c r="J189" s="110">
        <v>0.13437210118585</v>
      </c>
      <c r="K189" s="111">
        <v>0.00288077384649046</v>
      </c>
      <c r="L189" s="112">
        <v>39</v>
      </c>
      <c r="M189" s="30"/>
      <c r="N189" s="33">
        <v>88.5079726458523</v>
      </c>
      <c r="O189" s="113">
        <v>99.5512819953783</v>
      </c>
      <c r="P189" s="113">
        <v>41.5231187669991</v>
      </c>
      <c r="Q189" s="32">
        <v>76.5274578027433</v>
      </c>
    </row>
    <row r="190" spans="1:17">
      <c r="A190" s="18">
        <v>120000</v>
      </c>
      <c r="B190" s="103" t="s">
        <v>102</v>
      </c>
      <c r="C190" s="103">
        <v>2014</v>
      </c>
      <c r="D190" s="19"/>
      <c r="E190" s="104">
        <v>2827</v>
      </c>
      <c r="F190" s="105">
        <v>2884.7</v>
      </c>
      <c r="G190" s="106">
        <v>22.373129</v>
      </c>
      <c r="H190" s="107">
        <v>0.0204103289706401</v>
      </c>
      <c r="I190" s="30"/>
      <c r="J190" s="110">
        <v>0.0204103289706401</v>
      </c>
      <c r="K190" s="111">
        <v>0.00775579055014386</v>
      </c>
      <c r="L190" s="112">
        <v>32.72</v>
      </c>
      <c r="M190" s="30"/>
      <c r="N190" s="33">
        <v>98.2546119352824</v>
      </c>
      <c r="O190" s="113">
        <v>98.6758645090333</v>
      </c>
      <c r="P190" s="113">
        <v>32.0338470837111</v>
      </c>
      <c r="Q190" s="32">
        <v>76.3214411760089</v>
      </c>
    </row>
    <row r="191" spans="1:17">
      <c r="A191" s="18">
        <v>130000</v>
      </c>
      <c r="B191" s="103" t="s">
        <v>103</v>
      </c>
      <c r="C191" s="103">
        <v>2014</v>
      </c>
      <c r="D191" s="19"/>
      <c r="E191" s="104">
        <v>3382.6</v>
      </c>
      <c r="F191" s="105">
        <v>4677.3</v>
      </c>
      <c r="G191" s="106">
        <v>168.531913</v>
      </c>
      <c r="H191" s="107">
        <v>0.382752911961213</v>
      </c>
      <c r="I191" s="30"/>
      <c r="J191" s="110">
        <v>0.382752911961213</v>
      </c>
      <c r="K191" s="111">
        <v>0.0360318801445278</v>
      </c>
      <c r="L191" s="112">
        <v>34.43</v>
      </c>
      <c r="M191" s="30"/>
      <c r="N191" s="33">
        <v>67.2650758218895</v>
      </c>
      <c r="O191" s="113">
        <v>93.5982648245373</v>
      </c>
      <c r="P191" s="113">
        <v>34.6177092777274</v>
      </c>
      <c r="Q191" s="32">
        <v>65.1603499747181</v>
      </c>
    </row>
    <row r="192" spans="1:17">
      <c r="A192" s="18">
        <v>140000</v>
      </c>
      <c r="B192" s="103" t="s">
        <v>104</v>
      </c>
      <c r="C192" s="103">
        <v>2014</v>
      </c>
      <c r="D192" s="19"/>
      <c r="E192" s="104">
        <v>2770.2</v>
      </c>
      <c r="F192" s="105">
        <v>3085.28</v>
      </c>
      <c r="G192" s="106">
        <v>1295.090749</v>
      </c>
      <c r="H192" s="107">
        <v>0.113739080210815</v>
      </c>
      <c r="I192" s="30"/>
      <c r="J192" s="110">
        <v>0.113739080210815</v>
      </c>
      <c r="K192" s="111">
        <v>0.419764413278535</v>
      </c>
      <c r="L192" s="112">
        <v>51.38</v>
      </c>
      <c r="M192" s="30"/>
      <c r="N192" s="33">
        <v>90.2726223962541</v>
      </c>
      <c r="O192" s="113">
        <v>24.6905687066453</v>
      </c>
      <c r="P192" s="113">
        <v>60.2296766394681</v>
      </c>
      <c r="Q192" s="32">
        <v>58.3976225807892</v>
      </c>
    </row>
    <row r="193" spans="1:17">
      <c r="A193" s="18">
        <v>150000</v>
      </c>
      <c r="B193" s="103" t="s">
        <v>105</v>
      </c>
      <c r="C193" s="103">
        <v>2014</v>
      </c>
      <c r="D193" s="19"/>
      <c r="E193" s="104">
        <v>3940</v>
      </c>
      <c r="F193" s="105">
        <v>3879.98</v>
      </c>
      <c r="G193" s="106">
        <v>198.383268</v>
      </c>
      <c r="H193" s="107">
        <v>-0.0152335025380711</v>
      </c>
      <c r="I193" s="30"/>
      <c r="J193" s="110">
        <v>0.0152335025380711</v>
      </c>
      <c r="K193" s="111">
        <v>0.0511299718039784</v>
      </c>
      <c r="L193" s="112">
        <v>35.39</v>
      </c>
      <c r="M193" s="30"/>
      <c r="N193" s="33">
        <v>98.697362683375</v>
      </c>
      <c r="O193" s="113">
        <v>90.8870672528</v>
      </c>
      <c r="P193" s="113">
        <v>36.0682985796313</v>
      </c>
      <c r="Q193" s="32">
        <v>75.2175761719354</v>
      </c>
    </row>
    <row r="194" spans="1:17">
      <c r="A194" s="18">
        <v>210000</v>
      </c>
      <c r="B194" s="103" t="s">
        <v>106</v>
      </c>
      <c r="C194" s="103">
        <v>2014</v>
      </c>
      <c r="D194" s="19"/>
      <c r="E194" s="104">
        <v>4204.6</v>
      </c>
      <c r="F194" s="105">
        <v>5080.49</v>
      </c>
      <c r="G194" s="106">
        <v>391.640723</v>
      </c>
      <c r="H194" s="107">
        <v>0.208317081291918</v>
      </c>
      <c r="I194" s="30"/>
      <c r="J194" s="110">
        <v>0.208317081291918</v>
      </c>
      <c r="K194" s="111">
        <v>0.0770871949359215</v>
      </c>
      <c r="L194" s="112">
        <v>40.39</v>
      </c>
      <c r="M194" s="30"/>
      <c r="N194" s="33">
        <v>82.1837901208833</v>
      </c>
      <c r="O194" s="113">
        <v>86.2258715260994</v>
      </c>
      <c r="P194" s="113">
        <v>43.6234511937141</v>
      </c>
      <c r="Q194" s="32">
        <v>70.6777042802323</v>
      </c>
    </row>
    <row r="195" spans="1:17">
      <c r="A195" s="18">
        <v>220000</v>
      </c>
      <c r="B195" s="103" t="s">
        <v>107</v>
      </c>
      <c r="C195" s="103">
        <v>2014</v>
      </c>
      <c r="D195" s="19"/>
      <c r="E195" s="104">
        <v>2441.35</v>
      </c>
      <c r="F195" s="105">
        <v>2913.25</v>
      </c>
      <c r="G195" s="106">
        <v>240.669575</v>
      </c>
      <c r="H195" s="107">
        <v>0.193294693509739</v>
      </c>
      <c r="I195" s="30"/>
      <c r="J195" s="110">
        <v>0.193294693509739</v>
      </c>
      <c r="K195" s="111">
        <v>0.0826120569810349</v>
      </c>
      <c r="L195" s="112">
        <v>39.26</v>
      </c>
      <c r="M195" s="30"/>
      <c r="N195" s="33">
        <v>83.4685875764928</v>
      </c>
      <c r="O195" s="113">
        <v>85.2337598805512</v>
      </c>
      <c r="P195" s="113">
        <v>41.9159867029314</v>
      </c>
      <c r="Q195" s="32">
        <v>70.2061113866584</v>
      </c>
    </row>
    <row r="196" spans="1:17">
      <c r="A196" s="18">
        <v>230000</v>
      </c>
      <c r="B196" s="103" t="s">
        <v>108</v>
      </c>
      <c r="C196" s="103">
        <v>2014</v>
      </c>
      <c r="D196" s="19"/>
      <c r="E196" s="104">
        <v>2983.4</v>
      </c>
      <c r="F196" s="105">
        <v>3434.22</v>
      </c>
      <c r="G196" s="106">
        <v>53.998559</v>
      </c>
      <c r="H196" s="107">
        <v>0.151109472414024</v>
      </c>
      <c r="I196" s="30"/>
      <c r="J196" s="110">
        <v>0.151109472414024</v>
      </c>
      <c r="K196" s="111">
        <v>0.0157236749538469</v>
      </c>
      <c r="L196" s="112">
        <v>46.83</v>
      </c>
      <c r="M196" s="30"/>
      <c r="N196" s="33">
        <v>87.0765003473501</v>
      </c>
      <c r="O196" s="113">
        <v>97.245053957974</v>
      </c>
      <c r="P196" s="113">
        <v>53.3544877606528</v>
      </c>
      <c r="Q196" s="32">
        <v>79.2253473553256</v>
      </c>
    </row>
    <row r="197" spans="1:17">
      <c r="A197" s="18">
        <v>310000</v>
      </c>
      <c r="B197" s="103" t="s">
        <v>109</v>
      </c>
      <c r="C197" s="103">
        <v>2014</v>
      </c>
      <c r="D197" s="19"/>
      <c r="E197" s="104">
        <v>4720</v>
      </c>
      <c r="F197" s="105">
        <v>4923.44</v>
      </c>
      <c r="G197" s="106">
        <v>20.53985</v>
      </c>
      <c r="H197" s="107">
        <v>0.0431016949152541</v>
      </c>
      <c r="I197" s="30"/>
      <c r="J197" s="110">
        <v>0.0431016949152541</v>
      </c>
      <c r="K197" s="111">
        <v>0.0041718493573599</v>
      </c>
      <c r="L197" s="112">
        <v>44.23</v>
      </c>
      <c r="M197" s="30"/>
      <c r="N197" s="33">
        <v>96.3139211707605</v>
      </c>
      <c r="O197" s="113">
        <v>99.3194407223915</v>
      </c>
      <c r="P197" s="113">
        <v>49.4258084013297</v>
      </c>
      <c r="Q197" s="32">
        <v>81.6863900981606</v>
      </c>
    </row>
    <row r="198" spans="1:17">
      <c r="A198" s="18">
        <v>320000</v>
      </c>
      <c r="B198" s="103" t="s">
        <v>110</v>
      </c>
      <c r="C198" s="103">
        <v>2014</v>
      </c>
      <c r="D198" s="19"/>
      <c r="E198" s="104">
        <v>8430</v>
      </c>
      <c r="F198" s="105">
        <v>8472.45</v>
      </c>
      <c r="G198" s="106">
        <v>118.663713</v>
      </c>
      <c r="H198" s="107">
        <v>0.00503558718861208</v>
      </c>
      <c r="I198" s="30"/>
      <c r="J198" s="110">
        <v>0.00503558718861208</v>
      </c>
      <c r="K198" s="111">
        <v>0.0140058321972983</v>
      </c>
      <c r="L198" s="112">
        <v>22.82</v>
      </c>
      <c r="M198" s="30"/>
      <c r="N198" s="33">
        <v>99.5695446482853</v>
      </c>
      <c r="O198" s="113">
        <v>97.5535307651912</v>
      </c>
      <c r="P198" s="113">
        <v>17.0746449078271</v>
      </c>
      <c r="Q198" s="32">
        <v>71.3992401071012</v>
      </c>
    </row>
    <row r="199" spans="1:17">
      <c r="A199" s="18">
        <v>330000</v>
      </c>
      <c r="B199" s="103" t="s">
        <v>111</v>
      </c>
      <c r="C199" s="103">
        <v>2014</v>
      </c>
      <c r="D199" s="19"/>
      <c r="E199" s="104">
        <v>4932</v>
      </c>
      <c r="F199" s="105">
        <v>5159.57</v>
      </c>
      <c r="G199" s="106">
        <v>44.61186</v>
      </c>
      <c r="H199" s="107">
        <v>0.0461415247364152</v>
      </c>
      <c r="I199" s="30"/>
      <c r="J199" s="110">
        <v>0.0461415247364152</v>
      </c>
      <c r="K199" s="111">
        <v>0.00864642983814543</v>
      </c>
      <c r="L199" s="112">
        <v>33.31</v>
      </c>
      <c r="M199" s="30"/>
      <c r="N199" s="33">
        <v>96.0539381589821</v>
      </c>
      <c r="O199" s="113">
        <v>98.5159304505185</v>
      </c>
      <c r="P199" s="113">
        <v>32.9253550921729</v>
      </c>
      <c r="Q199" s="32">
        <v>75.8317412338912</v>
      </c>
    </row>
    <row r="200" spans="1:17">
      <c r="A200" s="18">
        <v>340000</v>
      </c>
      <c r="B200" s="103" t="s">
        <v>112</v>
      </c>
      <c r="C200" s="103">
        <v>2014</v>
      </c>
      <c r="D200" s="19"/>
      <c r="E200" s="104"/>
      <c r="F200" s="105">
        <v>4664.1</v>
      </c>
      <c r="G200" s="106">
        <v>154.758347</v>
      </c>
      <c r="H200" s="107">
        <v>0.28959561773839</v>
      </c>
      <c r="I200" s="30"/>
      <c r="J200" s="110">
        <v>0.28959561773839</v>
      </c>
      <c r="K200" s="111">
        <v>0.0331807523423597</v>
      </c>
      <c r="L200" s="112">
        <v>50.78</v>
      </c>
      <c r="M200" s="30"/>
      <c r="N200" s="33">
        <v>75.2324014111627</v>
      </c>
      <c r="O200" s="113">
        <v>94.1102481233744</v>
      </c>
      <c r="P200" s="113">
        <v>59.3230583257782</v>
      </c>
      <c r="Q200" s="32">
        <v>76.2219026201051</v>
      </c>
    </row>
    <row r="201" spans="1:17">
      <c r="A201" s="18">
        <v>350000</v>
      </c>
      <c r="B201" s="103" t="s">
        <v>113</v>
      </c>
      <c r="C201" s="103">
        <v>2014</v>
      </c>
      <c r="D201" s="19"/>
      <c r="E201" s="104">
        <v>2844.72</v>
      </c>
      <c r="F201" s="105">
        <v>3306.7</v>
      </c>
      <c r="G201" s="106">
        <v>51.641292</v>
      </c>
      <c r="H201" s="107">
        <v>0.162399111336089</v>
      </c>
      <c r="I201" s="30"/>
      <c r="J201" s="110">
        <v>0.162399111336089</v>
      </c>
      <c r="K201" s="111">
        <v>0.0156171687785405</v>
      </c>
      <c r="L201" s="112">
        <v>53.65</v>
      </c>
      <c r="M201" s="30"/>
      <c r="N201" s="33">
        <v>86.1109481613637</v>
      </c>
      <c r="O201" s="113">
        <v>97.2641795064458</v>
      </c>
      <c r="P201" s="113">
        <v>63.6597159262617</v>
      </c>
      <c r="Q201" s="32">
        <v>82.3449478646904</v>
      </c>
    </row>
    <row r="202" spans="1:17">
      <c r="A202" s="18">
        <v>360000</v>
      </c>
      <c r="B202" s="103" t="s">
        <v>114</v>
      </c>
      <c r="C202" s="103">
        <v>2014</v>
      </c>
      <c r="D202" s="19"/>
      <c r="E202" s="104">
        <v>3057.6</v>
      </c>
      <c r="F202" s="105">
        <v>3882.7</v>
      </c>
      <c r="G202" s="106">
        <v>44.800287</v>
      </c>
      <c r="H202" s="107">
        <v>0.269852171637886</v>
      </c>
      <c r="I202" s="30"/>
      <c r="J202" s="110">
        <v>0.269852171637886</v>
      </c>
      <c r="K202" s="111">
        <v>0.0115384363973524</v>
      </c>
      <c r="L202" s="112">
        <v>32.14</v>
      </c>
      <c r="M202" s="30"/>
      <c r="N202" s="33">
        <v>76.9209698120518</v>
      </c>
      <c r="O202" s="113">
        <v>97.9966064632474</v>
      </c>
      <c r="P202" s="113">
        <v>31.1574493804775</v>
      </c>
      <c r="Q202" s="32">
        <v>68.6916752185923</v>
      </c>
    </row>
    <row r="203" spans="1:17">
      <c r="A203" s="18">
        <v>370000</v>
      </c>
      <c r="B203" s="103" t="s">
        <v>115</v>
      </c>
      <c r="C203" s="103">
        <v>2014</v>
      </c>
      <c r="D203" s="19"/>
      <c r="E203" s="104">
        <v>7362.24</v>
      </c>
      <c r="F203" s="105">
        <v>7177.31</v>
      </c>
      <c r="G203" s="106">
        <v>44.800287</v>
      </c>
      <c r="H203" s="107">
        <v>-0.0251187138696918</v>
      </c>
      <c r="I203" s="30"/>
      <c r="J203" s="110">
        <v>0.0251187138696918</v>
      </c>
      <c r="K203" s="111">
        <v>0.00624193284113407</v>
      </c>
      <c r="L203" s="112">
        <v>57.01</v>
      </c>
      <c r="M203" s="30"/>
      <c r="N203" s="33">
        <v>97.8519248907163</v>
      </c>
      <c r="O203" s="113">
        <v>98.9477112720018</v>
      </c>
      <c r="P203" s="113">
        <v>68.7367784829253</v>
      </c>
      <c r="Q203" s="32">
        <v>88.5121382152145</v>
      </c>
    </row>
    <row r="204" spans="1:17">
      <c r="A204" s="18">
        <v>410000</v>
      </c>
      <c r="B204" s="103" t="s">
        <v>116</v>
      </c>
      <c r="C204" s="103">
        <v>2014</v>
      </c>
      <c r="D204" s="19"/>
      <c r="E204" s="104"/>
      <c r="F204" s="105">
        <v>6028.69</v>
      </c>
      <c r="G204" s="106">
        <v>348.80602</v>
      </c>
      <c r="H204" s="107">
        <v>0.307260864990003</v>
      </c>
      <c r="I204" s="30"/>
      <c r="J204" s="110">
        <v>0.307260864990003</v>
      </c>
      <c r="K204" s="111">
        <v>0.057857680524293</v>
      </c>
      <c r="L204" s="112">
        <v>36.92</v>
      </c>
      <c r="M204" s="30"/>
      <c r="N204" s="33">
        <v>73.7215720376521</v>
      </c>
      <c r="O204" s="113">
        <v>89.6789577806036</v>
      </c>
      <c r="P204" s="113">
        <v>38.3801752795406</v>
      </c>
      <c r="Q204" s="32">
        <v>67.2602350325988</v>
      </c>
    </row>
    <row r="205" spans="1:17">
      <c r="A205" s="18">
        <v>420000</v>
      </c>
      <c r="B205" s="103" t="s">
        <v>117</v>
      </c>
      <c r="C205" s="103">
        <v>2014</v>
      </c>
      <c r="D205" s="19"/>
      <c r="E205" s="104">
        <v>4150</v>
      </c>
      <c r="F205" s="105">
        <v>4934.15</v>
      </c>
      <c r="G205" s="106">
        <v>362.628563</v>
      </c>
      <c r="H205" s="107">
        <v>0.188951807228916</v>
      </c>
      <c r="I205" s="30"/>
      <c r="J205" s="110">
        <v>0.188951807228916</v>
      </c>
      <c r="K205" s="111">
        <v>0.0734936236231164</v>
      </c>
      <c r="L205" s="112">
        <v>20.34</v>
      </c>
      <c r="M205" s="30"/>
      <c r="N205" s="33">
        <v>83.8400151634055</v>
      </c>
      <c r="O205" s="113">
        <v>86.8711770413194</v>
      </c>
      <c r="P205" s="113">
        <v>13.3272892112421</v>
      </c>
      <c r="Q205" s="32">
        <v>61.346160471989</v>
      </c>
    </row>
    <row r="206" spans="1:17">
      <c r="A206" s="18">
        <v>430000</v>
      </c>
      <c r="B206" s="103" t="s">
        <v>118</v>
      </c>
      <c r="C206" s="103">
        <v>2014</v>
      </c>
      <c r="D206" s="19"/>
      <c r="E206" s="104"/>
      <c r="F206" s="105">
        <v>5017.38</v>
      </c>
      <c r="G206" s="106">
        <v>392.617128</v>
      </c>
      <c r="H206" s="107">
        <v>0.247709862751357</v>
      </c>
      <c r="I206" s="30"/>
      <c r="J206" s="110">
        <v>0.247709862751357</v>
      </c>
      <c r="K206" s="111">
        <v>0.0782514236513878</v>
      </c>
      <c r="L206" s="112">
        <v>22.52</v>
      </c>
      <c r="M206" s="30"/>
      <c r="N206" s="33">
        <v>78.8147021887701</v>
      </c>
      <c r="O206" s="113">
        <v>86.016808411534</v>
      </c>
      <c r="P206" s="113">
        <v>16.6213357509822</v>
      </c>
      <c r="Q206" s="32">
        <v>60.4842821170954</v>
      </c>
    </row>
    <row r="207" spans="1:17">
      <c r="A207" s="18">
        <v>440000</v>
      </c>
      <c r="B207" s="103" t="s">
        <v>119</v>
      </c>
      <c r="C207" s="103">
        <v>2014</v>
      </c>
      <c r="D207" s="19"/>
      <c r="E207" s="104">
        <v>9010</v>
      </c>
      <c r="F207" s="105">
        <v>9152.64</v>
      </c>
      <c r="G207" s="106">
        <v>81.294535</v>
      </c>
      <c r="H207" s="107">
        <v>0.0158312985571587</v>
      </c>
      <c r="I207" s="30"/>
      <c r="J207" s="110">
        <v>0.0158312985571587</v>
      </c>
      <c r="K207" s="111">
        <v>0.00888208593367597</v>
      </c>
      <c r="L207" s="112">
        <v>45.13</v>
      </c>
      <c r="M207" s="30"/>
      <c r="N207" s="33">
        <v>98.646235870818</v>
      </c>
      <c r="O207" s="113">
        <v>98.4736131664287</v>
      </c>
      <c r="P207" s="113">
        <v>50.7857358718646</v>
      </c>
      <c r="Q207" s="32">
        <v>82.6351949697038</v>
      </c>
    </row>
    <row r="208" spans="1:17">
      <c r="A208" s="18">
        <v>450000</v>
      </c>
      <c r="B208" s="103" t="s">
        <v>120</v>
      </c>
      <c r="C208" s="103">
        <v>2014</v>
      </c>
      <c r="D208" s="19"/>
      <c r="E208" s="104">
        <v>3058.21</v>
      </c>
      <c r="F208" s="105">
        <v>3479.79</v>
      </c>
      <c r="G208" s="106">
        <v>102.502117</v>
      </c>
      <c r="H208" s="107">
        <v>0.137851880675297</v>
      </c>
      <c r="I208" s="30"/>
      <c r="J208" s="110">
        <v>0.137851880675297</v>
      </c>
      <c r="K208" s="111">
        <v>0.0294564088637533</v>
      </c>
      <c r="L208" s="112">
        <v>45.93</v>
      </c>
      <c r="M208" s="30"/>
      <c r="N208" s="33">
        <v>88.2103627120024</v>
      </c>
      <c r="O208" s="113">
        <v>94.7790366844236</v>
      </c>
      <c r="P208" s="113">
        <v>51.9945602901179</v>
      </c>
      <c r="Q208" s="32">
        <v>78.3279865621813</v>
      </c>
    </row>
    <row r="209" spans="1:17">
      <c r="A209" s="18">
        <v>460000</v>
      </c>
      <c r="B209" s="103" t="s">
        <v>121</v>
      </c>
      <c r="C209" s="103">
        <v>2014</v>
      </c>
      <c r="D209" s="19"/>
      <c r="E209" s="104"/>
      <c r="F209" s="105">
        <v>1099.74</v>
      </c>
      <c r="G209" s="106">
        <v>30.054657</v>
      </c>
      <c r="H209" s="107">
        <v>0.0774268533525811</v>
      </c>
      <c r="I209" s="30"/>
      <c r="J209" s="110">
        <v>0.0774268533525811</v>
      </c>
      <c r="K209" s="111">
        <v>0.0273288750068198</v>
      </c>
      <c r="L209" s="112">
        <v>44.52</v>
      </c>
      <c r="M209" s="30"/>
      <c r="N209" s="33">
        <v>93.3782443087916</v>
      </c>
      <c r="O209" s="113">
        <v>95.1610826248518</v>
      </c>
      <c r="P209" s="113">
        <v>49.8640072529465</v>
      </c>
      <c r="Q209" s="32">
        <v>79.4677780621966</v>
      </c>
    </row>
    <row r="210" spans="1:17">
      <c r="A210" s="18">
        <v>500000</v>
      </c>
      <c r="B210" s="103" t="s">
        <v>122</v>
      </c>
      <c r="C210" s="103">
        <v>2014</v>
      </c>
      <c r="D210" s="19"/>
      <c r="E210" s="104">
        <v>2491</v>
      </c>
      <c r="F210" s="105">
        <v>3304.39</v>
      </c>
      <c r="G210" s="106">
        <v>214.291187</v>
      </c>
      <c r="H210" s="107">
        <v>0.326531513448414</v>
      </c>
      <c r="I210" s="30"/>
      <c r="J210" s="110">
        <v>0.326531513448414</v>
      </c>
      <c r="K210" s="111">
        <v>0.06485045257975</v>
      </c>
      <c r="L210" s="112">
        <v>30.22</v>
      </c>
      <c r="M210" s="30"/>
      <c r="N210" s="33">
        <v>72.07343989872</v>
      </c>
      <c r="O210" s="113">
        <v>88.4232503015329</v>
      </c>
      <c r="P210" s="113">
        <v>28.2562707766697</v>
      </c>
      <c r="Q210" s="32">
        <v>62.9176536589742</v>
      </c>
    </row>
    <row r="211" spans="1:17">
      <c r="A211" s="18">
        <v>510000</v>
      </c>
      <c r="B211" s="103" t="s">
        <v>123</v>
      </c>
      <c r="C211" s="103">
        <v>2014</v>
      </c>
      <c r="D211" s="19"/>
      <c r="E211" s="104">
        <v>5663.46</v>
      </c>
      <c r="F211" s="105">
        <v>6796.61</v>
      </c>
      <c r="G211" s="106">
        <v>210.361465</v>
      </c>
      <c r="H211" s="107">
        <v>0.200080869291917</v>
      </c>
      <c r="I211" s="30"/>
      <c r="J211" s="110">
        <v>0.200080869291917</v>
      </c>
      <c r="K211" s="111">
        <v>0.0309509395124923</v>
      </c>
      <c r="L211" s="112">
        <v>23.6</v>
      </c>
      <c r="M211" s="30"/>
      <c r="N211" s="33">
        <v>82.8881963960305</v>
      </c>
      <c r="O211" s="113">
        <v>94.5106605242344</v>
      </c>
      <c r="P211" s="113">
        <v>18.2532487156241</v>
      </c>
      <c r="Q211" s="32">
        <v>65.2173685452963</v>
      </c>
    </row>
    <row r="212" spans="1:17">
      <c r="A212" s="18">
        <v>520000</v>
      </c>
      <c r="B212" s="103" t="s">
        <v>124</v>
      </c>
      <c r="C212" s="103">
        <v>2014</v>
      </c>
      <c r="D212" s="19"/>
      <c r="E212" s="104">
        <v>3000</v>
      </c>
      <c r="F212" s="105">
        <v>3542.8</v>
      </c>
      <c r="G212" s="106">
        <v>306.08259</v>
      </c>
      <c r="H212" s="107">
        <v>0.180933333333333</v>
      </c>
      <c r="I212" s="30"/>
      <c r="J212" s="110">
        <v>0.180933333333333</v>
      </c>
      <c r="K212" s="111">
        <v>0.0863956729140792</v>
      </c>
      <c r="L212" s="112">
        <v>19.44</v>
      </c>
      <c r="M212" s="30"/>
      <c r="N212" s="33">
        <v>84.5257992749791</v>
      </c>
      <c r="O212" s="113">
        <v>84.5543276343153</v>
      </c>
      <c r="P212" s="113">
        <v>11.9673617407072</v>
      </c>
      <c r="Q212" s="32">
        <v>60.3491628833338</v>
      </c>
    </row>
    <row r="213" spans="1:17">
      <c r="A213" s="18">
        <v>530000</v>
      </c>
      <c r="B213" s="103" t="s">
        <v>125</v>
      </c>
      <c r="C213" s="103">
        <v>2014</v>
      </c>
      <c r="D213" s="19"/>
      <c r="E213" s="104">
        <v>4425</v>
      </c>
      <c r="F213" s="105">
        <v>4437.98</v>
      </c>
      <c r="G213" s="106">
        <v>170.999318</v>
      </c>
      <c r="H213" s="107">
        <v>0.00293333333333323</v>
      </c>
      <c r="I213" s="30"/>
      <c r="J213" s="110">
        <v>0.00293333333333323</v>
      </c>
      <c r="K213" s="111">
        <v>0.038530889729111</v>
      </c>
      <c r="L213" s="112">
        <v>22.77</v>
      </c>
      <c r="M213" s="30"/>
      <c r="N213" s="33">
        <v>99.7493409924797</v>
      </c>
      <c r="O213" s="113">
        <v>93.1495121695466</v>
      </c>
      <c r="P213" s="113">
        <v>16.9990933816863</v>
      </c>
      <c r="Q213" s="32">
        <v>69.9659821812376</v>
      </c>
    </row>
    <row r="214" spans="1:17">
      <c r="A214" s="18">
        <v>540000</v>
      </c>
      <c r="B214" s="103" t="s">
        <v>126</v>
      </c>
      <c r="C214" s="103">
        <v>2014</v>
      </c>
      <c r="D214" s="19"/>
      <c r="E214" s="104">
        <v>874.99</v>
      </c>
      <c r="F214" s="105">
        <v>1185.51</v>
      </c>
      <c r="G214" s="106">
        <v>16.486793</v>
      </c>
      <c r="H214" s="107">
        <v>0.354884055817781</v>
      </c>
      <c r="I214" s="30"/>
      <c r="J214" s="110">
        <v>0.354884055817781</v>
      </c>
      <c r="K214" s="111">
        <v>0.0139069202284249</v>
      </c>
      <c r="L214" s="112">
        <v>41.07</v>
      </c>
      <c r="M214" s="30"/>
      <c r="N214" s="33">
        <v>69.6485741034545</v>
      </c>
      <c r="O214" s="113">
        <v>97.5712926052882</v>
      </c>
      <c r="P214" s="113">
        <v>44.6509519492294</v>
      </c>
      <c r="Q214" s="32">
        <v>70.623606219324</v>
      </c>
    </row>
    <row r="215" spans="1:17">
      <c r="A215" s="18">
        <v>610000</v>
      </c>
      <c r="B215" s="103" t="s">
        <v>127</v>
      </c>
      <c r="C215" s="103">
        <v>2014</v>
      </c>
      <c r="D215" s="19"/>
      <c r="E215" s="104">
        <v>3280.5</v>
      </c>
      <c r="F215" s="105">
        <v>3962.5</v>
      </c>
      <c r="G215" s="106">
        <v>355.57491</v>
      </c>
      <c r="H215" s="107">
        <v>0.20789513793629</v>
      </c>
      <c r="I215" s="30"/>
      <c r="J215" s="110">
        <v>0.20789513793629</v>
      </c>
      <c r="K215" s="111">
        <v>0.0897349930599369</v>
      </c>
      <c r="L215" s="112">
        <v>19.76</v>
      </c>
      <c r="M215" s="30"/>
      <c r="N215" s="33">
        <v>82.2198770437869</v>
      </c>
      <c r="O215" s="113">
        <v>83.9546785611137</v>
      </c>
      <c r="P215" s="113">
        <v>12.4508915080085</v>
      </c>
      <c r="Q215" s="32">
        <v>59.541815704303</v>
      </c>
    </row>
    <row r="216" spans="1:17">
      <c r="A216" s="18">
        <v>620000</v>
      </c>
      <c r="B216" s="103" t="s">
        <v>128</v>
      </c>
      <c r="C216" s="103">
        <v>2014</v>
      </c>
      <c r="D216" s="19"/>
      <c r="E216" s="104">
        <v>2500</v>
      </c>
      <c r="F216" s="105">
        <v>2541.49</v>
      </c>
      <c r="G216" s="106">
        <v>159.66428</v>
      </c>
      <c r="H216" s="107">
        <v>0.0165959999999998</v>
      </c>
      <c r="I216" s="30"/>
      <c r="J216" s="110">
        <v>0.0165959999999998</v>
      </c>
      <c r="K216" s="111">
        <v>0.0628230998351361</v>
      </c>
      <c r="L216" s="112">
        <v>42.39</v>
      </c>
      <c r="M216" s="30"/>
      <c r="N216" s="33">
        <v>98.5808343858938</v>
      </c>
      <c r="O216" s="113">
        <v>88.7873064989803</v>
      </c>
      <c r="P216" s="113">
        <v>46.6455122393472</v>
      </c>
      <c r="Q216" s="32">
        <v>78.0045510414071</v>
      </c>
    </row>
    <row r="217" spans="1:17">
      <c r="A217" s="18">
        <v>630000</v>
      </c>
      <c r="B217" s="103" t="s">
        <v>129</v>
      </c>
      <c r="C217" s="103">
        <v>2014</v>
      </c>
      <c r="D217" s="19"/>
      <c r="E217" s="104">
        <v>1056.5</v>
      </c>
      <c r="F217" s="105">
        <v>1347.43</v>
      </c>
      <c r="G217" s="106">
        <v>7.109372</v>
      </c>
      <c r="H217" s="107">
        <v>0.275371509701846</v>
      </c>
      <c r="I217" s="30"/>
      <c r="J217" s="110">
        <v>0.275371509701846</v>
      </c>
      <c r="K217" s="111">
        <v>0.00527624589032454</v>
      </c>
      <c r="L217" s="112">
        <v>20.73</v>
      </c>
      <c r="M217" s="30"/>
      <c r="N217" s="33">
        <v>76.4489255801996</v>
      </c>
      <c r="O217" s="113">
        <v>99.121121804614</v>
      </c>
      <c r="P217" s="113">
        <v>13.9165911151405</v>
      </c>
      <c r="Q217" s="32">
        <v>63.1622128333181</v>
      </c>
    </row>
    <row r="218" spans="1:17">
      <c r="A218" s="18">
        <v>640000</v>
      </c>
      <c r="B218" s="103" t="s">
        <v>130</v>
      </c>
      <c r="C218" s="103">
        <v>2014</v>
      </c>
      <c r="D218" s="19"/>
      <c r="E218" s="104">
        <v>761.8</v>
      </c>
      <c r="F218" s="105">
        <v>1000.45</v>
      </c>
      <c r="G218" s="106">
        <v>37.490383</v>
      </c>
      <c r="H218" s="107">
        <v>0.313271199789971</v>
      </c>
      <c r="I218" s="30"/>
      <c r="J218" s="110">
        <v>0.313271199789971</v>
      </c>
      <c r="K218" s="111">
        <v>0.0374735199160378</v>
      </c>
      <c r="L218" s="112">
        <v>25.29</v>
      </c>
      <c r="M218" s="30"/>
      <c r="N218" s="33">
        <v>73.2075350569585</v>
      </c>
      <c r="O218" s="113">
        <v>93.3393863956604</v>
      </c>
      <c r="P218" s="113">
        <v>20.806890299184</v>
      </c>
      <c r="Q218" s="32">
        <v>62.4512705839343</v>
      </c>
    </row>
    <row r="219" spans="1:17">
      <c r="A219" s="18">
        <v>650000</v>
      </c>
      <c r="B219" s="103" t="s">
        <v>131</v>
      </c>
      <c r="C219" s="103">
        <v>2014</v>
      </c>
      <c r="D219" s="19"/>
      <c r="E219" s="104">
        <v>2681.8</v>
      </c>
      <c r="F219" s="105">
        <v>3317.79</v>
      </c>
      <c r="G219" s="106">
        <v>116.429241</v>
      </c>
      <c r="H219" s="107">
        <v>0.237150421358789</v>
      </c>
      <c r="I219" s="30"/>
      <c r="J219" s="110">
        <v>0.237150421358789</v>
      </c>
      <c r="K219" s="111">
        <v>0.035092408199434</v>
      </c>
      <c r="L219" s="112">
        <v>43.38</v>
      </c>
      <c r="M219" s="30"/>
      <c r="N219" s="33">
        <v>79.7178038547997</v>
      </c>
      <c r="O219" s="113">
        <v>93.7669678708365</v>
      </c>
      <c r="P219" s="113">
        <v>48.1414324569356</v>
      </c>
      <c r="Q219" s="32">
        <v>73.8754013941906</v>
      </c>
    </row>
    <row r="220" spans="1:17">
      <c r="A220" s="18">
        <v>110000</v>
      </c>
      <c r="B220" s="103" t="s">
        <v>101</v>
      </c>
      <c r="C220" s="103">
        <v>2015</v>
      </c>
      <c r="D220" s="19"/>
      <c r="E220" s="104">
        <v>4731.4</v>
      </c>
      <c r="F220" s="105">
        <v>5737.7</v>
      </c>
      <c r="G220" s="106">
        <v>23.738081</v>
      </c>
      <c r="H220" s="107">
        <v>0.212685463076468</v>
      </c>
      <c r="I220" s="30"/>
      <c r="J220" s="110">
        <v>0.212685463076468</v>
      </c>
      <c r="K220" s="111">
        <v>0.00413721194903881</v>
      </c>
      <c r="L220" s="112">
        <v>42.96</v>
      </c>
      <c r="M220" s="30"/>
      <c r="N220" s="33">
        <v>81.8101820178774</v>
      </c>
      <c r="O220" s="113">
        <v>99.3256606380901</v>
      </c>
      <c r="P220" s="113">
        <v>47.5067996373527</v>
      </c>
      <c r="Q220" s="32">
        <v>76.2142140977734</v>
      </c>
    </row>
    <row r="221" spans="1:17">
      <c r="A221" s="18">
        <v>120000</v>
      </c>
      <c r="B221" s="103" t="s">
        <v>102</v>
      </c>
      <c r="C221" s="103">
        <v>2015</v>
      </c>
      <c r="D221" s="19"/>
      <c r="E221" s="104">
        <v>3205</v>
      </c>
      <c r="F221" s="105">
        <v>3232.35</v>
      </c>
      <c r="G221" s="106">
        <v>20.044556</v>
      </c>
      <c r="H221" s="107">
        <v>0.00853354134165363</v>
      </c>
      <c r="I221" s="30"/>
      <c r="J221" s="110">
        <v>0.00853354134165363</v>
      </c>
      <c r="K221" s="111">
        <v>0.00620123315853791</v>
      </c>
      <c r="L221" s="112">
        <v>40.64</v>
      </c>
      <c r="M221" s="30"/>
      <c r="N221" s="33">
        <v>99.2703803169665</v>
      </c>
      <c r="O221" s="113">
        <v>98.9550198036436</v>
      </c>
      <c r="P221" s="113">
        <v>44.0012088244182</v>
      </c>
      <c r="Q221" s="32">
        <v>80.7422029816761</v>
      </c>
    </row>
    <row r="222" spans="1:17">
      <c r="A222" s="18">
        <v>130000</v>
      </c>
      <c r="B222" s="103" t="s">
        <v>103</v>
      </c>
      <c r="C222" s="103">
        <v>2015</v>
      </c>
      <c r="D222" s="19"/>
      <c r="E222" s="104"/>
      <c r="F222" s="105">
        <v>5632.19</v>
      </c>
      <c r="G222" s="106">
        <v>598.004898</v>
      </c>
      <c r="H222" s="107">
        <v>0.312848174252267</v>
      </c>
      <c r="I222" s="30"/>
      <c r="J222" s="110">
        <v>0.312848174252267</v>
      </c>
      <c r="K222" s="111">
        <v>0.106176265005264</v>
      </c>
      <c r="L222" s="112">
        <v>29.16</v>
      </c>
      <c r="M222" s="30"/>
      <c r="N222" s="33">
        <v>73.2437145340417</v>
      </c>
      <c r="O222" s="113">
        <v>81.0022831471846</v>
      </c>
      <c r="P222" s="113">
        <v>26.6545784224841</v>
      </c>
      <c r="Q222" s="32">
        <v>60.3001920345701</v>
      </c>
    </row>
    <row r="223" spans="1:17">
      <c r="A223" s="18">
        <v>140000</v>
      </c>
      <c r="B223" s="103" t="s">
        <v>104</v>
      </c>
      <c r="C223" s="103">
        <v>2015</v>
      </c>
      <c r="D223" s="19"/>
      <c r="E223" s="104">
        <v>2962.91</v>
      </c>
      <c r="F223" s="105">
        <v>3422.97</v>
      </c>
      <c r="G223" s="106">
        <v>652.759493</v>
      </c>
      <c r="H223" s="107">
        <v>0.155273025505331</v>
      </c>
      <c r="I223" s="30"/>
      <c r="J223" s="110">
        <v>0.155273025505331</v>
      </c>
      <c r="K223" s="111">
        <v>0.190699741160454</v>
      </c>
      <c r="L223" s="112">
        <v>55.39</v>
      </c>
      <c r="M223" s="30"/>
      <c r="N223" s="33">
        <v>86.7204103238751</v>
      </c>
      <c r="O223" s="113">
        <v>65.8242163771833</v>
      </c>
      <c r="P223" s="113">
        <v>66.2889090359625</v>
      </c>
      <c r="Q223" s="32">
        <v>72.9445119123403</v>
      </c>
    </row>
    <row r="224" spans="1:17">
      <c r="A224" s="18">
        <v>150000</v>
      </c>
      <c r="B224" s="103" t="s">
        <v>105</v>
      </c>
      <c r="C224" s="103">
        <v>2015</v>
      </c>
      <c r="D224" s="19"/>
      <c r="E224" s="104">
        <v>4120</v>
      </c>
      <c r="F224" s="105">
        <v>4252.96</v>
      </c>
      <c r="G224" s="106">
        <v>215.26551</v>
      </c>
      <c r="H224" s="107">
        <v>0.0322718446601942</v>
      </c>
      <c r="I224" s="30"/>
      <c r="J224" s="110">
        <v>0.0322718446601942</v>
      </c>
      <c r="K224" s="111">
        <v>0.050615456058839</v>
      </c>
      <c r="L224" s="112">
        <v>38.07</v>
      </c>
      <c r="M224" s="30"/>
      <c r="N224" s="33">
        <v>97.2401496940874</v>
      </c>
      <c r="O224" s="113">
        <v>90.9794599783382</v>
      </c>
      <c r="P224" s="113">
        <v>40.1178603807797</v>
      </c>
      <c r="Q224" s="32">
        <v>76.1124900177351</v>
      </c>
    </row>
    <row r="225" spans="1:17">
      <c r="A225" s="18">
        <v>210000</v>
      </c>
      <c r="B225" s="103" t="s">
        <v>106</v>
      </c>
      <c r="C225" s="103">
        <v>2015</v>
      </c>
      <c r="D225" s="19"/>
      <c r="E225" s="104">
        <v>4097</v>
      </c>
      <c r="F225" s="105">
        <v>4481.61</v>
      </c>
      <c r="G225" s="106">
        <v>194.828383</v>
      </c>
      <c r="H225" s="107">
        <v>0.093876006834269</v>
      </c>
      <c r="I225" s="30"/>
      <c r="J225" s="110">
        <v>0.093876006834269</v>
      </c>
      <c r="K225" s="111">
        <v>0.0434728552908441</v>
      </c>
      <c r="L225" s="112">
        <v>51.53</v>
      </c>
      <c r="M225" s="30"/>
      <c r="N225" s="33">
        <v>91.9714219815666</v>
      </c>
      <c r="O225" s="113">
        <v>92.2620725293062</v>
      </c>
      <c r="P225" s="113">
        <v>60.4563312178906</v>
      </c>
      <c r="Q225" s="32">
        <v>81.5632752429211</v>
      </c>
    </row>
    <row r="226" spans="1:17">
      <c r="A226" s="18">
        <v>220000</v>
      </c>
      <c r="B226" s="103" t="s">
        <v>107</v>
      </c>
      <c r="C226" s="103">
        <v>2015</v>
      </c>
      <c r="D226" s="19"/>
      <c r="E226" s="104">
        <v>2707.12</v>
      </c>
      <c r="F226" s="105">
        <v>3217.1</v>
      </c>
      <c r="G226" s="106">
        <v>253.5255</v>
      </c>
      <c r="H226" s="107">
        <v>0.188384704039718</v>
      </c>
      <c r="I226" s="30"/>
      <c r="J226" s="110">
        <v>0.188384704039718</v>
      </c>
      <c r="K226" s="111">
        <v>0.0788056013179572</v>
      </c>
      <c r="L226" s="112">
        <v>35.41</v>
      </c>
      <c r="M226" s="30"/>
      <c r="N226" s="33">
        <v>83.8885169558712</v>
      </c>
      <c r="O226" s="113">
        <v>85.9172935074121</v>
      </c>
      <c r="P226" s="113">
        <v>36.0985191900876</v>
      </c>
      <c r="Q226" s="32">
        <v>68.6347765511236</v>
      </c>
    </row>
    <row r="227" spans="1:17">
      <c r="A227" s="18">
        <v>230000</v>
      </c>
      <c r="B227" s="103" t="s">
        <v>108</v>
      </c>
      <c r="C227" s="103">
        <v>2015</v>
      </c>
      <c r="D227" s="19"/>
      <c r="E227" s="104">
        <v>3100</v>
      </c>
      <c r="F227" s="105">
        <v>4020.66</v>
      </c>
      <c r="G227" s="106">
        <v>82.652921</v>
      </c>
      <c r="H227" s="107">
        <v>0.296987096774193</v>
      </c>
      <c r="I227" s="30"/>
      <c r="J227" s="110">
        <v>0.296987096774193</v>
      </c>
      <c r="K227" s="111">
        <v>0.0205570530708889</v>
      </c>
      <c r="L227" s="112">
        <v>50.26</v>
      </c>
      <c r="M227" s="30"/>
      <c r="N227" s="33">
        <v>74.6002413580415</v>
      </c>
      <c r="O227" s="113">
        <v>96.3771136043327</v>
      </c>
      <c r="P227" s="113">
        <v>58.5373224539136</v>
      </c>
      <c r="Q227" s="32">
        <v>76.5048924720959</v>
      </c>
    </row>
    <row r="228" spans="1:17">
      <c r="A228" s="18">
        <v>310000</v>
      </c>
      <c r="B228" s="103" t="s">
        <v>109</v>
      </c>
      <c r="C228" s="103">
        <v>2015</v>
      </c>
      <c r="D228" s="19"/>
      <c r="E228" s="104">
        <v>5492</v>
      </c>
      <c r="F228" s="105">
        <v>6191.56</v>
      </c>
      <c r="G228" s="106">
        <v>43.174111</v>
      </c>
      <c r="H228" s="107">
        <v>0.127378004369993</v>
      </c>
      <c r="I228" s="30"/>
      <c r="J228" s="110">
        <v>0.127378004369993</v>
      </c>
      <c r="K228" s="111">
        <v>0.00697305864757832</v>
      </c>
      <c r="L228" s="112">
        <v>48.4</v>
      </c>
      <c r="M228" s="30"/>
      <c r="N228" s="33">
        <v>89.1061463798548</v>
      </c>
      <c r="O228" s="113">
        <v>98.8164214006871</v>
      </c>
      <c r="P228" s="113">
        <v>55.7268056814748</v>
      </c>
      <c r="Q228" s="32">
        <v>81.2164578206722</v>
      </c>
    </row>
    <row r="229" spans="1:17">
      <c r="A229" s="18">
        <v>320000</v>
      </c>
      <c r="B229" s="103" t="s">
        <v>110</v>
      </c>
      <c r="C229" s="103">
        <v>2015</v>
      </c>
      <c r="D229" s="19"/>
      <c r="E229" s="104">
        <v>9140</v>
      </c>
      <c r="F229" s="105">
        <v>9687.58</v>
      </c>
      <c r="G229" s="106">
        <v>228.670114</v>
      </c>
      <c r="H229" s="107">
        <v>0.059910284463895</v>
      </c>
      <c r="I229" s="30"/>
      <c r="J229" s="110">
        <v>0.059910284463895</v>
      </c>
      <c r="K229" s="111">
        <v>0.0236044620018622</v>
      </c>
      <c r="L229" s="112">
        <v>23.71</v>
      </c>
      <c r="M229" s="30"/>
      <c r="N229" s="33">
        <v>94.8763578887039</v>
      </c>
      <c r="O229" s="113">
        <v>95.8298836709011</v>
      </c>
      <c r="P229" s="113">
        <v>18.4194620731339</v>
      </c>
      <c r="Q229" s="32">
        <v>69.7085678775796</v>
      </c>
    </row>
    <row r="230" spans="1:17">
      <c r="A230" s="18">
        <v>330000</v>
      </c>
      <c r="B230" s="103" t="s">
        <v>111</v>
      </c>
      <c r="C230" s="103">
        <v>2015</v>
      </c>
      <c r="D230" s="19"/>
      <c r="E230" s="104">
        <v>5725</v>
      </c>
      <c r="F230" s="105">
        <v>6645.98</v>
      </c>
      <c r="G230" s="106">
        <v>46.412083</v>
      </c>
      <c r="H230" s="107">
        <v>0.160869868995633</v>
      </c>
      <c r="I230" s="30"/>
      <c r="J230" s="110">
        <v>0.160869868995633</v>
      </c>
      <c r="K230" s="111">
        <v>0.00698348219525187</v>
      </c>
      <c r="L230" s="112">
        <v>33.03</v>
      </c>
      <c r="M230" s="30"/>
      <c r="N230" s="33">
        <v>86.2417374004991</v>
      </c>
      <c r="O230" s="113">
        <v>98.8145496212743</v>
      </c>
      <c r="P230" s="113">
        <v>32.5022665457842</v>
      </c>
      <c r="Q230" s="32">
        <v>72.5195178558525</v>
      </c>
    </row>
    <row r="231" spans="1:17">
      <c r="A231" s="18">
        <v>340000</v>
      </c>
      <c r="B231" s="103" t="s">
        <v>112</v>
      </c>
      <c r="C231" s="103">
        <v>2015</v>
      </c>
      <c r="D231" s="19"/>
      <c r="E231" s="104"/>
      <c r="F231" s="105">
        <v>5239.01</v>
      </c>
      <c r="G231" s="106">
        <v>266.207947</v>
      </c>
      <c r="H231" s="107">
        <v>0.28959561773839</v>
      </c>
      <c r="I231" s="30"/>
      <c r="J231" s="110">
        <v>0.28959561773839</v>
      </c>
      <c r="K231" s="111">
        <v>0.050812643419272</v>
      </c>
      <c r="L231" s="112">
        <v>57.34</v>
      </c>
      <c r="M231" s="30"/>
      <c r="N231" s="33">
        <v>75.2324014111627</v>
      </c>
      <c r="O231" s="113">
        <v>90.9440506097345</v>
      </c>
      <c r="P231" s="113">
        <v>69.2354185554548</v>
      </c>
      <c r="Q231" s="32">
        <v>78.4706235254507</v>
      </c>
    </row>
    <row r="232" spans="1:17">
      <c r="A232" s="18">
        <v>350000</v>
      </c>
      <c r="B232" s="103" t="s">
        <v>113</v>
      </c>
      <c r="C232" s="103">
        <v>2015</v>
      </c>
      <c r="D232" s="19"/>
      <c r="E232" s="104">
        <v>3422</v>
      </c>
      <c r="F232" s="105">
        <v>4001.58</v>
      </c>
      <c r="G232" s="106">
        <v>25.169064</v>
      </c>
      <c r="H232" s="107">
        <v>0.169368790181181</v>
      </c>
      <c r="I232" s="30"/>
      <c r="J232" s="110">
        <v>0.169368790181181</v>
      </c>
      <c r="K232" s="111">
        <v>0.00628978153629316</v>
      </c>
      <c r="L232" s="112">
        <v>53.82</v>
      </c>
      <c r="M232" s="30"/>
      <c r="N232" s="33">
        <v>85.5148627868927</v>
      </c>
      <c r="O232" s="113">
        <v>98.9391189764288</v>
      </c>
      <c r="P232" s="113">
        <v>63.9165911151405</v>
      </c>
      <c r="Q232" s="32">
        <v>82.7901909594873</v>
      </c>
    </row>
    <row r="233" spans="1:17">
      <c r="A233" s="18">
        <v>360000</v>
      </c>
      <c r="B233" s="103" t="s">
        <v>114</v>
      </c>
      <c r="C233" s="103">
        <v>2015</v>
      </c>
      <c r="D233" s="19"/>
      <c r="E233" s="104">
        <v>3530.8</v>
      </c>
      <c r="F233" s="105">
        <v>4412.55</v>
      </c>
      <c r="G233" s="106">
        <v>65.243025</v>
      </c>
      <c r="H233" s="107">
        <v>0.249730939163929</v>
      </c>
      <c r="I233" s="30"/>
      <c r="J233" s="110">
        <v>0.249730939163929</v>
      </c>
      <c r="K233" s="111">
        <v>0.0147857871298909</v>
      </c>
      <c r="L233" s="112">
        <v>41.65</v>
      </c>
      <c r="M233" s="30"/>
      <c r="N233" s="33">
        <v>78.6418485871912</v>
      </c>
      <c r="O233" s="113">
        <v>97.4134725401515</v>
      </c>
      <c r="P233" s="113">
        <v>45.527349652463</v>
      </c>
      <c r="Q233" s="32">
        <v>73.8608902599352</v>
      </c>
    </row>
    <row r="234" spans="1:17">
      <c r="A234" s="18">
        <v>370000</v>
      </c>
      <c r="B234" s="103" t="s">
        <v>115</v>
      </c>
      <c r="C234" s="103">
        <v>2015</v>
      </c>
      <c r="D234" s="19"/>
      <c r="E234" s="104">
        <v>7785.85</v>
      </c>
      <c r="F234" s="105">
        <v>8250.01</v>
      </c>
      <c r="G234" s="106">
        <v>828.908005</v>
      </c>
      <c r="H234" s="107">
        <v>0.0596158415587251</v>
      </c>
      <c r="I234" s="30"/>
      <c r="J234" s="110">
        <v>0.0596158415587251</v>
      </c>
      <c r="K234" s="111">
        <v>0.100473575789605</v>
      </c>
      <c r="L234" s="112">
        <v>56.82</v>
      </c>
      <c r="M234" s="30"/>
      <c r="N234" s="33">
        <v>94.9015402698852</v>
      </c>
      <c r="O234" s="113">
        <v>82.0263276093991</v>
      </c>
      <c r="P234" s="113">
        <v>68.4496826835902</v>
      </c>
      <c r="Q234" s="32">
        <v>81.7925168542915</v>
      </c>
    </row>
    <row r="235" spans="1:17">
      <c r="A235" s="18">
        <v>410000</v>
      </c>
      <c r="B235" s="103" t="s">
        <v>116</v>
      </c>
      <c r="C235" s="103">
        <v>2015</v>
      </c>
      <c r="D235" s="19"/>
      <c r="E235" s="104"/>
      <c r="F235" s="105">
        <v>6799.35</v>
      </c>
      <c r="G235" s="106">
        <v>691.931238</v>
      </c>
      <c r="H235" s="107">
        <v>0.307260864990003</v>
      </c>
      <c r="I235" s="30"/>
      <c r="J235" s="110">
        <v>0.307260864990003</v>
      </c>
      <c r="K235" s="111">
        <v>0.101764321295418</v>
      </c>
      <c r="L235" s="112">
        <v>44.62</v>
      </c>
      <c r="M235" s="30"/>
      <c r="N235" s="33">
        <v>73.7215720376521</v>
      </c>
      <c r="O235" s="113">
        <v>81.7945455961471</v>
      </c>
      <c r="P235" s="113">
        <v>50.0151103052281</v>
      </c>
      <c r="Q235" s="32">
        <v>68.5104093130091</v>
      </c>
    </row>
    <row r="236" spans="1:17">
      <c r="A236" s="18">
        <v>420000</v>
      </c>
      <c r="B236" s="103" t="s">
        <v>117</v>
      </c>
      <c r="C236" s="103">
        <v>2015</v>
      </c>
      <c r="D236" s="19"/>
      <c r="E236" s="104">
        <v>5000</v>
      </c>
      <c r="F236" s="105">
        <v>6132.84</v>
      </c>
      <c r="G236" s="106">
        <v>385.108787</v>
      </c>
      <c r="H236" s="107">
        <v>0.226568</v>
      </c>
      <c r="I236" s="30"/>
      <c r="J236" s="110">
        <v>0.226568</v>
      </c>
      <c r="K236" s="111">
        <v>0.062794527005433</v>
      </c>
      <c r="L236" s="112">
        <v>33.7</v>
      </c>
      <c r="M236" s="30"/>
      <c r="N236" s="33">
        <v>80.6228708942811</v>
      </c>
      <c r="O236" s="113">
        <v>88.7924373849396</v>
      </c>
      <c r="P236" s="113">
        <v>33.5146569960713</v>
      </c>
      <c r="Q236" s="32">
        <v>67.6433217584307</v>
      </c>
    </row>
    <row r="237" spans="1:17">
      <c r="A237" s="18">
        <v>430000</v>
      </c>
      <c r="B237" s="103" t="s">
        <v>118</v>
      </c>
      <c r="C237" s="103">
        <v>2015</v>
      </c>
      <c r="D237" s="19"/>
      <c r="E237" s="104"/>
      <c r="F237" s="105">
        <v>5728.72</v>
      </c>
      <c r="G237" s="106">
        <v>436.226343</v>
      </c>
      <c r="H237" s="107">
        <v>0.247709862751357</v>
      </c>
      <c r="I237" s="30"/>
      <c r="J237" s="110">
        <v>0.247709862751357</v>
      </c>
      <c r="K237" s="111">
        <v>0.0761472620410842</v>
      </c>
      <c r="L237" s="112">
        <v>65.18</v>
      </c>
      <c r="M237" s="30"/>
      <c r="N237" s="33">
        <v>78.8147021887701</v>
      </c>
      <c r="O237" s="113">
        <v>86.3946573461592</v>
      </c>
      <c r="P237" s="113">
        <v>81.0818978543367</v>
      </c>
      <c r="Q237" s="32">
        <v>82.097085796422</v>
      </c>
    </row>
    <row r="238" spans="1:17">
      <c r="A238" s="18">
        <v>440000</v>
      </c>
      <c r="B238" s="103" t="s">
        <v>119</v>
      </c>
      <c r="C238" s="103">
        <v>2015</v>
      </c>
      <c r="D238" s="19"/>
      <c r="E238" s="104">
        <v>10464</v>
      </c>
      <c r="F238" s="105">
        <v>12827.8</v>
      </c>
      <c r="G238" s="106">
        <v>102.232885</v>
      </c>
      <c r="H238" s="107">
        <v>0.225898318042813</v>
      </c>
      <c r="I238" s="30"/>
      <c r="J238" s="110">
        <v>0.225898318042813</v>
      </c>
      <c r="K238" s="111">
        <v>0.00796963508941518</v>
      </c>
      <c r="L238" s="112">
        <v>50.47</v>
      </c>
      <c r="M238" s="30"/>
      <c r="N238" s="33">
        <v>80.6801457887344</v>
      </c>
      <c r="O238" s="113">
        <v>98.6374639741393</v>
      </c>
      <c r="P238" s="113">
        <v>58.854638863705</v>
      </c>
      <c r="Q238" s="32">
        <v>79.3907495421929</v>
      </c>
    </row>
    <row r="239" spans="1:17">
      <c r="A239" s="18">
        <v>450000</v>
      </c>
      <c r="B239" s="103" t="s">
        <v>120</v>
      </c>
      <c r="C239" s="103">
        <v>2015</v>
      </c>
      <c r="D239" s="19"/>
      <c r="E239" s="104">
        <v>3661.88</v>
      </c>
      <c r="F239" s="105">
        <v>4065.51</v>
      </c>
      <c r="G239" s="106">
        <v>198.590041</v>
      </c>
      <c r="H239" s="107">
        <v>0.110224802560434</v>
      </c>
      <c r="I239" s="30"/>
      <c r="J239" s="110">
        <v>0.110224802560434</v>
      </c>
      <c r="K239" s="111">
        <v>0.0488475101524778</v>
      </c>
      <c r="L239" s="112">
        <v>42.59</v>
      </c>
      <c r="M239" s="30"/>
      <c r="N239" s="33">
        <v>90.5731828030938</v>
      </c>
      <c r="O239" s="113">
        <v>91.2969339185159</v>
      </c>
      <c r="P239" s="113">
        <v>46.9477183439106</v>
      </c>
      <c r="Q239" s="32">
        <v>76.2726116885067</v>
      </c>
    </row>
    <row r="240" spans="1:17">
      <c r="A240" s="18">
        <v>460000</v>
      </c>
      <c r="B240" s="103" t="s">
        <v>121</v>
      </c>
      <c r="C240" s="103">
        <v>2015</v>
      </c>
      <c r="D240" s="19"/>
      <c r="E240" s="104">
        <v>1138.6</v>
      </c>
      <c r="F240" s="105">
        <v>1239.43</v>
      </c>
      <c r="G240" s="106">
        <v>32.628867</v>
      </c>
      <c r="H240" s="107">
        <v>0.0885561215527844</v>
      </c>
      <c r="I240" s="30"/>
      <c r="J240" s="110">
        <v>0.0885561215527844</v>
      </c>
      <c r="K240" s="111">
        <v>0.0263257037509178</v>
      </c>
      <c r="L240" s="112">
        <v>40.88</v>
      </c>
      <c r="M240" s="30"/>
      <c r="N240" s="33">
        <v>92.4264079114261</v>
      </c>
      <c r="O240" s="113">
        <v>95.341224296686</v>
      </c>
      <c r="P240" s="113">
        <v>44.3638561498942</v>
      </c>
      <c r="Q240" s="32">
        <v>77.3771627860021</v>
      </c>
    </row>
    <row r="241" spans="1:17">
      <c r="A241" s="18">
        <v>500000</v>
      </c>
      <c r="B241" s="103" t="s">
        <v>122</v>
      </c>
      <c r="C241" s="103">
        <v>2015</v>
      </c>
      <c r="D241" s="19"/>
      <c r="E241" s="104">
        <v>3110</v>
      </c>
      <c r="F241" s="105">
        <v>3792</v>
      </c>
      <c r="G241" s="106">
        <v>342.381412</v>
      </c>
      <c r="H241" s="107">
        <v>0.219292604501608</v>
      </c>
      <c r="I241" s="30"/>
      <c r="J241" s="110">
        <v>0.219292604501608</v>
      </c>
      <c r="K241" s="111">
        <v>0.0902904567510549</v>
      </c>
      <c r="L241" s="112">
        <v>41.33</v>
      </c>
      <c r="M241" s="30"/>
      <c r="N241" s="33">
        <v>81.2451028430513</v>
      </c>
      <c r="O241" s="113">
        <v>83.8549327227312</v>
      </c>
      <c r="P241" s="113">
        <v>45.0438198851617</v>
      </c>
      <c r="Q241" s="32">
        <v>70.0479518169814</v>
      </c>
    </row>
    <row r="242" spans="1:17">
      <c r="A242" s="18">
        <v>510000</v>
      </c>
      <c r="B242" s="103" t="s">
        <v>123</v>
      </c>
      <c r="C242" s="103">
        <v>2015</v>
      </c>
      <c r="D242" s="19"/>
      <c r="E242" s="104">
        <v>6316.7</v>
      </c>
      <c r="F242" s="105">
        <v>7497.51</v>
      </c>
      <c r="G242" s="106">
        <v>184.517393</v>
      </c>
      <c r="H242" s="107">
        <v>0.186934633590324</v>
      </c>
      <c r="I242" s="30"/>
      <c r="J242" s="110">
        <v>0.186934633590324</v>
      </c>
      <c r="K242" s="111">
        <v>0.0246104897492634</v>
      </c>
      <c r="L242" s="112">
        <v>24.83</v>
      </c>
      <c r="M242" s="30"/>
      <c r="N242" s="33">
        <v>84.0125349782288</v>
      </c>
      <c r="O242" s="113">
        <v>95.6492290525972</v>
      </c>
      <c r="P242" s="113">
        <v>20.1118162586884</v>
      </c>
      <c r="Q242" s="32">
        <v>66.5911934298381</v>
      </c>
    </row>
    <row r="243" spans="1:17">
      <c r="A243" s="18">
        <v>520000</v>
      </c>
      <c r="B243" s="103" t="s">
        <v>124</v>
      </c>
      <c r="C243" s="103">
        <v>2015</v>
      </c>
      <c r="D243" s="19"/>
      <c r="E243" s="104">
        <v>3450</v>
      </c>
      <c r="F243" s="105">
        <v>3939.5</v>
      </c>
      <c r="G243" s="106">
        <v>168.145725</v>
      </c>
      <c r="H243" s="107">
        <v>0.141884057971015</v>
      </c>
      <c r="I243" s="30"/>
      <c r="J243" s="110">
        <v>0.141884057971015</v>
      </c>
      <c r="K243" s="111">
        <v>0.0426819964462495</v>
      </c>
      <c r="L243" s="112">
        <v>33.96</v>
      </c>
      <c r="M243" s="30"/>
      <c r="N243" s="33">
        <v>87.8655086711388</v>
      </c>
      <c r="O243" s="113">
        <v>92.4040887938392</v>
      </c>
      <c r="P243" s="113">
        <v>33.9075249320036</v>
      </c>
      <c r="Q243" s="32">
        <v>71.3923741323272</v>
      </c>
    </row>
    <row r="244" spans="1:17">
      <c r="A244" s="18">
        <v>530000</v>
      </c>
      <c r="B244" s="103" t="s">
        <v>125</v>
      </c>
      <c r="C244" s="103">
        <v>2015</v>
      </c>
      <c r="D244" s="19"/>
      <c r="E244" s="104">
        <v>4572</v>
      </c>
      <c r="F244" s="105">
        <v>4712.83</v>
      </c>
      <c r="G244" s="106">
        <v>247.548942</v>
      </c>
      <c r="H244" s="107">
        <v>0.03080271216098</v>
      </c>
      <c r="I244" s="30"/>
      <c r="J244" s="110">
        <v>0.03080271216098</v>
      </c>
      <c r="K244" s="111">
        <v>0.0525266012141325</v>
      </c>
      <c r="L244" s="112">
        <v>34.74</v>
      </c>
      <c r="M244" s="30"/>
      <c r="N244" s="33">
        <v>97.365798008078</v>
      </c>
      <c r="O244" s="113">
        <v>90.6362714336439</v>
      </c>
      <c r="P244" s="113">
        <v>35.0861287398005</v>
      </c>
      <c r="Q244" s="32">
        <v>74.3627327271741</v>
      </c>
    </row>
    <row r="245" spans="1:17">
      <c r="A245" s="18">
        <v>540000</v>
      </c>
      <c r="B245" s="103" t="s">
        <v>126</v>
      </c>
      <c r="C245" s="103">
        <v>2015</v>
      </c>
      <c r="D245" s="19"/>
      <c r="E245" s="104">
        <v>1053.17</v>
      </c>
      <c r="F245" s="105">
        <v>1381.46</v>
      </c>
      <c r="G245" s="106">
        <v>76.966751</v>
      </c>
      <c r="H245" s="107">
        <v>0.311716057236723</v>
      </c>
      <c r="I245" s="30"/>
      <c r="J245" s="110">
        <v>0.311716057236723</v>
      </c>
      <c r="K245" s="111">
        <v>0.0557140641060907</v>
      </c>
      <c r="L245" s="112">
        <v>27.94</v>
      </c>
      <c r="M245" s="30"/>
      <c r="N245" s="33">
        <v>73.3405394251384</v>
      </c>
      <c r="O245" s="113">
        <v>90.0638917019795</v>
      </c>
      <c r="P245" s="113">
        <v>24.8111211846479</v>
      </c>
      <c r="Q245" s="32">
        <v>62.7385174372553</v>
      </c>
    </row>
    <row r="246" spans="1:17">
      <c r="A246" s="18">
        <v>610000</v>
      </c>
      <c r="B246" s="103" t="s">
        <v>127</v>
      </c>
      <c r="C246" s="103">
        <v>2015</v>
      </c>
      <c r="D246" s="19"/>
      <c r="E246" s="104">
        <v>3581</v>
      </c>
      <c r="F246" s="105">
        <v>4376.06</v>
      </c>
      <c r="G246" s="106">
        <v>518.237796</v>
      </c>
      <c r="H246" s="107">
        <v>0.222021781625245</v>
      </c>
      <c r="I246" s="30"/>
      <c r="J246" s="110">
        <v>0.222021781625245</v>
      </c>
      <c r="K246" s="111">
        <v>0.118425660525678</v>
      </c>
      <c r="L246" s="112">
        <v>27.92</v>
      </c>
      <c r="M246" s="30"/>
      <c r="N246" s="33">
        <v>81.0116885632977</v>
      </c>
      <c r="O246" s="113">
        <v>78.8026322151804</v>
      </c>
      <c r="P246" s="113">
        <v>24.7809005741916</v>
      </c>
      <c r="Q246" s="32">
        <v>61.5317404508899</v>
      </c>
    </row>
    <row r="247" spans="1:17">
      <c r="A247" s="18">
        <v>620000</v>
      </c>
      <c r="B247" s="103" t="s">
        <v>128</v>
      </c>
      <c r="C247" s="103">
        <v>2015</v>
      </c>
      <c r="D247" s="19"/>
      <c r="E247" s="104">
        <v>2800</v>
      </c>
      <c r="F247" s="105">
        <v>2958.31</v>
      </c>
      <c r="G247" s="106">
        <v>84.269228</v>
      </c>
      <c r="H247" s="107">
        <v>0.0565392857142857</v>
      </c>
      <c r="I247" s="30"/>
      <c r="J247" s="110">
        <v>0.0565392857142857</v>
      </c>
      <c r="K247" s="111">
        <v>0.0284855975202058</v>
      </c>
      <c r="L247" s="112">
        <v>38.21</v>
      </c>
      <c r="M247" s="30"/>
      <c r="N247" s="33">
        <v>95.1646642937281</v>
      </c>
      <c r="O247" s="113">
        <v>94.9533674155259</v>
      </c>
      <c r="P247" s="113">
        <v>40.329404653974</v>
      </c>
      <c r="Q247" s="32">
        <v>76.815812121076</v>
      </c>
    </row>
    <row r="248" spans="1:17">
      <c r="A248" s="18">
        <v>630000</v>
      </c>
      <c r="B248" s="103" t="s">
        <v>129</v>
      </c>
      <c r="C248" s="103">
        <v>2015</v>
      </c>
      <c r="D248" s="19"/>
      <c r="E248" s="104">
        <v>1132</v>
      </c>
      <c r="F248" s="105">
        <v>1515.16</v>
      </c>
      <c r="G248" s="106">
        <v>7.58722</v>
      </c>
      <c r="H248" s="107">
        <v>0.338480565371025</v>
      </c>
      <c r="I248" s="30"/>
      <c r="J248" s="110">
        <v>0.338480565371025</v>
      </c>
      <c r="K248" s="111">
        <v>0.00500753715779192</v>
      </c>
      <c r="L248" s="112">
        <v>25.21</v>
      </c>
      <c r="M248" s="30"/>
      <c r="N248" s="33">
        <v>71.0514910760883</v>
      </c>
      <c r="O248" s="113">
        <v>99.1693744235263</v>
      </c>
      <c r="P248" s="113">
        <v>20.6860078573587</v>
      </c>
      <c r="Q248" s="32">
        <v>63.6356244523244</v>
      </c>
    </row>
    <row r="249" spans="1:17">
      <c r="A249" s="18">
        <v>640000</v>
      </c>
      <c r="B249" s="103" t="s">
        <v>130</v>
      </c>
      <c r="C249" s="103">
        <v>2015</v>
      </c>
      <c r="D249" s="19"/>
      <c r="E249" s="104">
        <v>857</v>
      </c>
      <c r="F249" s="105">
        <v>1138.49</v>
      </c>
      <c r="G249" s="106">
        <v>634.4361</v>
      </c>
      <c r="H249" s="107">
        <v>0.328459743290549</v>
      </c>
      <c r="I249" s="30"/>
      <c r="J249" s="110">
        <v>0.328459743290549</v>
      </c>
      <c r="K249" s="111">
        <v>0.557261021177173</v>
      </c>
      <c r="L249" s="112">
        <v>65.53</v>
      </c>
      <c r="M249" s="30"/>
      <c r="N249" s="33">
        <v>71.9085270479186</v>
      </c>
      <c r="O249" s="113">
        <v>0</v>
      </c>
      <c r="P249" s="113">
        <v>81.6107585373225</v>
      </c>
      <c r="Q249" s="32">
        <v>51.1730951950803</v>
      </c>
    </row>
    <row r="250" spans="1:17">
      <c r="A250" s="18">
        <v>650000</v>
      </c>
      <c r="B250" s="103" t="s">
        <v>131</v>
      </c>
      <c r="C250" s="103">
        <v>2015</v>
      </c>
      <c r="D250" s="19"/>
      <c r="E250" s="104">
        <v>3016.9</v>
      </c>
      <c r="F250" s="105">
        <v>3804.87</v>
      </c>
      <c r="G250" s="106">
        <v>122.951131</v>
      </c>
      <c r="H250" s="107">
        <v>0.261185322682223</v>
      </c>
      <c r="I250" s="30"/>
      <c r="J250" s="110">
        <v>0.261185322682223</v>
      </c>
      <c r="K250" s="111">
        <v>0.0323141476581329</v>
      </c>
      <c r="L250" s="112">
        <v>54.34</v>
      </c>
      <c r="M250" s="30"/>
      <c r="N250" s="33">
        <v>77.6622065347249</v>
      </c>
      <c r="O250" s="113">
        <v>94.2658662351548</v>
      </c>
      <c r="P250" s="113">
        <v>64.7023269870051</v>
      </c>
      <c r="Q250" s="32">
        <v>78.8767999189616</v>
      </c>
    </row>
    <row r="251" spans="1:17">
      <c r="A251" s="18">
        <v>110000</v>
      </c>
      <c r="B251" s="103" t="s">
        <v>101</v>
      </c>
      <c r="C251" s="103">
        <v>2016</v>
      </c>
      <c r="D251" s="19"/>
      <c r="E251" s="104">
        <v>5674.2</v>
      </c>
      <c r="F251" s="105">
        <v>6406.77</v>
      </c>
      <c r="G251" s="106">
        <v>172.086</v>
      </c>
      <c r="H251" s="107">
        <v>0.129105424553241</v>
      </c>
      <c r="I251" s="30"/>
      <c r="J251" s="110">
        <v>0.129105424553241</v>
      </c>
      <c r="K251" s="111">
        <v>0.0268600246301959</v>
      </c>
      <c r="L251" s="112">
        <v>44.49</v>
      </c>
      <c r="M251" s="30"/>
      <c r="N251" s="33">
        <v>88.9584078786001</v>
      </c>
      <c r="O251" s="113">
        <v>95.2452751195911</v>
      </c>
      <c r="P251" s="113">
        <v>49.818676337262</v>
      </c>
      <c r="Q251" s="32">
        <v>78.0074531118178</v>
      </c>
    </row>
    <row r="252" spans="1:17">
      <c r="A252" s="18">
        <v>120000</v>
      </c>
      <c r="B252" s="103" t="s">
        <v>102</v>
      </c>
      <c r="C252" s="103">
        <v>2016</v>
      </c>
      <c r="D252" s="19"/>
      <c r="E252" s="104">
        <v>3436</v>
      </c>
      <c r="F252" s="105">
        <v>3699.43</v>
      </c>
      <c r="G252" s="106">
        <v>124.779</v>
      </c>
      <c r="H252" s="107">
        <v>0.0766676367869616</v>
      </c>
      <c r="I252" s="30"/>
      <c r="J252" s="110">
        <v>0.0766676367869616</v>
      </c>
      <c r="K252" s="111">
        <v>0.0337292501817848</v>
      </c>
      <c r="L252" s="112">
        <v>40.24</v>
      </c>
      <c r="M252" s="30"/>
      <c r="N252" s="33">
        <v>93.4431766967653</v>
      </c>
      <c r="O252" s="113">
        <v>94.0117531583222</v>
      </c>
      <c r="P252" s="113">
        <v>43.3967966152916</v>
      </c>
      <c r="Q252" s="32">
        <v>76.9505754901264</v>
      </c>
    </row>
    <row r="253" spans="1:17">
      <c r="A253" s="18">
        <v>130000</v>
      </c>
      <c r="B253" s="103" t="s">
        <v>103</v>
      </c>
      <c r="C253" s="103">
        <v>2016</v>
      </c>
      <c r="D253" s="19"/>
      <c r="E253" s="104">
        <v>4867.1</v>
      </c>
      <c r="F253" s="105">
        <v>6049.53</v>
      </c>
      <c r="G253" s="106">
        <v>380.003</v>
      </c>
      <c r="H253" s="107">
        <v>0.242943436543321</v>
      </c>
      <c r="I253" s="30"/>
      <c r="J253" s="110">
        <v>0.242943436543321</v>
      </c>
      <c r="K253" s="111">
        <v>0.0628152930888846</v>
      </c>
      <c r="L253" s="112">
        <v>36.41</v>
      </c>
      <c r="M253" s="30"/>
      <c r="N253" s="33">
        <v>79.2223532461938</v>
      </c>
      <c r="O253" s="113">
        <v>88.7887083735985</v>
      </c>
      <c r="P253" s="113">
        <v>37.6095497129042</v>
      </c>
      <c r="Q253" s="32">
        <v>68.5402037775655</v>
      </c>
    </row>
    <row r="254" spans="1:17">
      <c r="A254" s="18">
        <v>140000</v>
      </c>
      <c r="B254" s="103" t="s">
        <v>104</v>
      </c>
      <c r="C254" s="103">
        <v>2016</v>
      </c>
      <c r="D254" s="19"/>
      <c r="E254" s="104">
        <v>2779.8</v>
      </c>
      <c r="F254" s="105">
        <v>3428.86</v>
      </c>
      <c r="G254" s="106">
        <v>1027.247</v>
      </c>
      <c r="H254" s="107">
        <v>0.233491618102022</v>
      </c>
      <c r="I254" s="30"/>
      <c r="J254" s="110">
        <v>0.233491618102022</v>
      </c>
      <c r="K254" s="111">
        <v>0.299588492968508</v>
      </c>
      <c r="L254" s="112">
        <v>56.22</v>
      </c>
      <c r="M254" s="30"/>
      <c r="N254" s="33">
        <v>80.0307248885947</v>
      </c>
      <c r="O254" s="113">
        <v>46.2708233954481</v>
      </c>
      <c r="P254" s="113">
        <v>67.5430643699003</v>
      </c>
      <c r="Q254" s="32">
        <v>64.6148708846477</v>
      </c>
    </row>
    <row r="255" spans="1:17">
      <c r="A255" s="18">
        <v>150000</v>
      </c>
      <c r="B255" s="103" t="s">
        <v>105</v>
      </c>
      <c r="C255" s="103">
        <v>2016</v>
      </c>
      <c r="D255" s="19"/>
      <c r="E255" s="104">
        <v>4615</v>
      </c>
      <c r="F255" s="105">
        <v>4512.71</v>
      </c>
      <c r="G255" s="106">
        <v>237.0328</v>
      </c>
      <c r="H255" s="107">
        <v>-0.0221646803900325</v>
      </c>
      <c r="I255" s="30"/>
      <c r="J255" s="110">
        <v>0.0221646803900325</v>
      </c>
      <c r="K255" s="111">
        <v>0.0525255999166798</v>
      </c>
      <c r="L255" s="112">
        <v>52.83</v>
      </c>
      <c r="M255" s="30"/>
      <c r="N255" s="33">
        <v>98.1045701261798</v>
      </c>
      <c r="O255" s="113">
        <v>90.6364512388327</v>
      </c>
      <c r="P255" s="113">
        <v>62.4206708975521</v>
      </c>
      <c r="Q255" s="32">
        <v>83.7205640875215</v>
      </c>
    </row>
    <row r="256" spans="1:17">
      <c r="A256" s="18">
        <v>210000</v>
      </c>
      <c r="B256" s="103" t="s">
        <v>106</v>
      </c>
      <c r="C256" s="103">
        <v>2016</v>
      </c>
      <c r="D256" s="19"/>
      <c r="E256" s="104">
        <v>3901.5</v>
      </c>
      <c r="F256" s="105">
        <v>4577.47</v>
      </c>
      <c r="G256" s="106">
        <v>290.4403</v>
      </c>
      <c r="H256" s="107">
        <v>0.173259002947584</v>
      </c>
      <c r="I256" s="30"/>
      <c r="J256" s="110">
        <v>0.173259002947584</v>
      </c>
      <c r="K256" s="111">
        <v>0.0634499625338888</v>
      </c>
      <c r="L256" s="112">
        <v>61.73</v>
      </c>
      <c r="M256" s="30"/>
      <c r="N256" s="33">
        <v>85.1821503355484</v>
      </c>
      <c r="O256" s="113">
        <v>88.6747393835457</v>
      </c>
      <c r="P256" s="113">
        <v>75.8688425506195</v>
      </c>
      <c r="Q256" s="32">
        <v>83.2419107565712</v>
      </c>
    </row>
    <row r="257" spans="1:17">
      <c r="A257" s="18">
        <v>220000</v>
      </c>
      <c r="B257" s="103" t="s">
        <v>107</v>
      </c>
      <c r="C257" s="103">
        <v>2016</v>
      </c>
      <c r="D257" s="19"/>
      <c r="E257" s="104">
        <v>2837.53</v>
      </c>
      <c r="F257" s="105">
        <v>3586.09</v>
      </c>
      <c r="G257" s="106">
        <v>168.1791</v>
      </c>
      <c r="H257" s="107">
        <v>0.263806902482088</v>
      </c>
      <c r="I257" s="30"/>
      <c r="J257" s="110">
        <v>0.263806902482088</v>
      </c>
      <c r="K257" s="111">
        <v>0.0468976238744705</v>
      </c>
      <c r="L257" s="112">
        <v>37.8</v>
      </c>
      <c r="M257" s="30"/>
      <c r="N257" s="33">
        <v>77.4379945715283</v>
      </c>
      <c r="O257" s="113">
        <v>91.6470792919405</v>
      </c>
      <c r="P257" s="113">
        <v>39.7098821396192</v>
      </c>
      <c r="Q257" s="32">
        <v>69.598318667696</v>
      </c>
    </row>
    <row r="258" spans="1:17">
      <c r="A258" s="18">
        <v>230000</v>
      </c>
      <c r="B258" s="103" t="s">
        <v>108</v>
      </c>
      <c r="C258" s="103">
        <v>2016</v>
      </c>
      <c r="D258" s="19"/>
      <c r="E258" s="104">
        <v>3212.1</v>
      </c>
      <c r="F258" s="105">
        <v>4227.34</v>
      </c>
      <c r="G258" s="106">
        <v>72.9289</v>
      </c>
      <c r="H258" s="107">
        <v>0.316067370256219</v>
      </c>
      <c r="I258" s="30"/>
      <c r="J258" s="110">
        <v>0.316067370256219</v>
      </c>
      <c r="K258" s="111">
        <v>0.0172517233059087</v>
      </c>
      <c r="L258" s="112">
        <v>52.16</v>
      </c>
      <c r="M258" s="30"/>
      <c r="N258" s="33">
        <v>72.9683911370587</v>
      </c>
      <c r="O258" s="113">
        <v>96.9706589499788</v>
      </c>
      <c r="P258" s="113">
        <v>61.408280447265</v>
      </c>
      <c r="Q258" s="32">
        <v>77.1157768447675</v>
      </c>
    </row>
    <row r="259" spans="1:17">
      <c r="A259" s="18">
        <v>310000</v>
      </c>
      <c r="B259" s="103" t="s">
        <v>109</v>
      </c>
      <c r="C259" s="103">
        <v>2016</v>
      </c>
      <c r="D259" s="19"/>
      <c r="E259" s="104">
        <v>6662</v>
      </c>
      <c r="F259" s="105">
        <v>6918.94</v>
      </c>
      <c r="G259" s="106">
        <v>29.4849</v>
      </c>
      <c r="H259" s="107">
        <v>0.0385679975983189</v>
      </c>
      <c r="I259" s="30"/>
      <c r="J259" s="110">
        <v>0.0385679975983189</v>
      </c>
      <c r="K259" s="111">
        <v>0.00426147646893888</v>
      </c>
      <c r="L259" s="112">
        <v>55.94</v>
      </c>
      <c r="M259" s="30"/>
      <c r="N259" s="33">
        <v>96.7016679698554</v>
      </c>
      <c r="O259" s="113">
        <v>99.3033461845681</v>
      </c>
      <c r="P259" s="113">
        <v>67.1199758235116</v>
      </c>
      <c r="Q259" s="32">
        <v>87.708329992645</v>
      </c>
    </row>
    <row r="260" spans="1:17">
      <c r="A260" s="18">
        <v>320000</v>
      </c>
      <c r="B260" s="103" t="s">
        <v>110</v>
      </c>
      <c r="C260" s="103">
        <v>2016</v>
      </c>
      <c r="D260" s="19"/>
      <c r="E260" s="104">
        <v>10456.1</v>
      </c>
      <c r="F260" s="105">
        <v>9981.96</v>
      </c>
      <c r="G260" s="106">
        <v>172.3375</v>
      </c>
      <c r="H260" s="107">
        <v>-0.045345779018946</v>
      </c>
      <c r="I260" s="30"/>
      <c r="J260" s="110">
        <v>0.045345779018946</v>
      </c>
      <c r="K260" s="111">
        <v>0.0172648958721534</v>
      </c>
      <c r="L260" s="112">
        <v>55.08</v>
      </c>
      <c r="M260" s="30"/>
      <c r="N260" s="33">
        <v>96.1219947214901</v>
      </c>
      <c r="O260" s="113">
        <v>96.9682935232466</v>
      </c>
      <c r="P260" s="113">
        <v>65.8204895738894</v>
      </c>
      <c r="Q260" s="32">
        <v>86.3035926062087</v>
      </c>
    </row>
    <row r="261" spans="1:17">
      <c r="A261" s="18">
        <v>330000</v>
      </c>
      <c r="B261" s="103" t="s">
        <v>111</v>
      </c>
      <c r="C261" s="103">
        <v>2016</v>
      </c>
      <c r="D261" s="19"/>
      <c r="E261" s="104">
        <v>6166</v>
      </c>
      <c r="F261" s="105">
        <v>6974.25</v>
      </c>
      <c r="G261" s="106">
        <v>51.4225</v>
      </c>
      <c r="H261" s="107">
        <v>0.131081738566331</v>
      </c>
      <c r="I261" s="30"/>
      <c r="J261" s="110">
        <v>0.131081738566331</v>
      </c>
      <c r="K261" s="111">
        <v>0.00737319425027781</v>
      </c>
      <c r="L261" s="112">
        <v>37.23</v>
      </c>
      <c r="M261" s="30"/>
      <c r="N261" s="33">
        <v>88.7893826043015</v>
      </c>
      <c r="O261" s="113">
        <v>98.7445681692408</v>
      </c>
      <c r="P261" s="113">
        <v>38.8485947416138</v>
      </c>
      <c r="Q261" s="32">
        <v>75.460848505052</v>
      </c>
    </row>
    <row r="262" spans="1:17">
      <c r="A262" s="18">
        <v>340000</v>
      </c>
      <c r="B262" s="103" t="s">
        <v>112</v>
      </c>
      <c r="C262" s="103">
        <v>2016</v>
      </c>
      <c r="D262" s="19"/>
      <c r="E262" s="104"/>
      <c r="F262" s="105">
        <v>5522.95</v>
      </c>
      <c r="G262" s="106">
        <v>214.7215</v>
      </c>
      <c r="H262" s="107">
        <v>0.28959561773839</v>
      </c>
      <c r="I262" s="30"/>
      <c r="J262" s="110">
        <v>0.28959561773839</v>
      </c>
      <c r="K262" s="111">
        <v>0.0388780452475579</v>
      </c>
      <c r="L262" s="112">
        <v>65.69</v>
      </c>
      <c r="M262" s="30"/>
      <c r="N262" s="33">
        <v>75.2324014111627</v>
      </c>
      <c r="O262" s="113">
        <v>93.0871726885143</v>
      </c>
      <c r="P262" s="113">
        <v>81.8525234209731</v>
      </c>
      <c r="Q262" s="32">
        <v>83.3906991735501</v>
      </c>
    </row>
    <row r="263" spans="1:17">
      <c r="A263" s="18">
        <v>350000</v>
      </c>
      <c r="B263" s="103" t="s">
        <v>113</v>
      </c>
      <c r="C263" s="103">
        <v>2016</v>
      </c>
      <c r="D263" s="19"/>
      <c r="E263" s="104">
        <v>3624.35</v>
      </c>
      <c r="F263" s="105">
        <v>4275.4</v>
      </c>
      <c r="G263" s="106">
        <v>41.9527</v>
      </c>
      <c r="H263" s="107">
        <v>0.179632209913502</v>
      </c>
      <c r="I263" s="30"/>
      <c r="J263" s="110">
        <v>0.179632209913502</v>
      </c>
      <c r="K263" s="111">
        <v>0.00981257893998222</v>
      </c>
      <c r="L263" s="112">
        <v>58.2</v>
      </c>
      <c r="M263" s="30"/>
      <c r="N263" s="33">
        <v>84.6370785258859</v>
      </c>
      <c r="O263" s="113">
        <v>98.306522487943</v>
      </c>
      <c r="P263" s="113">
        <v>70.5349048050771</v>
      </c>
      <c r="Q263" s="32">
        <v>84.4928352729687</v>
      </c>
    </row>
    <row r="264" spans="1:17">
      <c r="A264" s="18">
        <v>360000</v>
      </c>
      <c r="B264" s="103" t="s">
        <v>114</v>
      </c>
      <c r="C264" s="103">
        <v>2016</v>
      </c>
      <c r="D264" s="19"/>
      <c r="E264" s="104">
        <v>3979.3</v>
      </c>
      <c r="F264" s="105">
        <v>4617.4</v>
      </c>
      <c r="G264" s="106">
        <v>65.629</v>
      </c>
      <c r="H264" s="107">
        <v>0.160354836277737</v>
      </c>
      <c r="I264" s="30"/>
      <c r="J264" s="110">
        <v>0.160354836277737</v>
      </c>
      <c r="K264" s="111">
        <v>0.014213410144237</v>
      </c>
      <c r="L264" s="112">
        <v>37.41</v>
      </c>
      <c r="M264" s="30"/>
      <c r="N264" s="33">
        <v>86.2857858390764</v>
      </c>
      <c r="O264" s="113">
        <v>97.5162555360841</v>
      </c>
      <c r="P264" s="113">
        <v>39.1205802357208</v>
      </c>
      <c r="Q264" s="32">
        <v>74.3075405369604</v>
      </c>
    </row>
    <row r="265" spans="1:17">
      <c r="A265" s="18">
        <v>370000</v>
      </c>
      <c r="B265" s="103" t="s">
        <v>115</v>
      </c>
      <c r="C265" s="103">
        <v>2016</v>
      </c>
      <c r="D265" s="19"/>
      <c r="E265" s="104">
        <v>8867.84</v>
      </c>
      <c r="F265" s="105">
        <v>8755.21</v>
      </c>
      <c r="G265" s="106">
        <v>581.3622</v>
      </c>
      <c r="H265" s="107">
        <v>-0.0127009508516167</v>
      </c>
      <c r="I265" s="30"/>
      <c r="J265" s="110">
        <v>0.0127009508516167</v>
      </c>
      <c r="K265" s="111">
        <v>0.0664018567230255</v>
      </c>
      <c r="L265" s="112">
        <v>70.01</v>
      </c>
      <c r="M265" s="30"/>
      <c r="N265" s="33">
        <v>98.9139604712989</v>
      </c>
      <c r="O265" s="113">
        <v>88.14466124267</v>
      </c>
      <c r="P265" s="113">
        <v>88.3801752795407</v>
      </c>
      <c r="Q265" s="32">
        <v>91.8129323311699</v>
      </c>
    </row>
    <row r="266" spans="1:17">
      <c r="A266" s="18">
        <v>410000</v>
      </c>
      <c r="B266" s="103" t="s">
        <v>116</v>
      </c>
      <c r="C266" s="103">
        <v>2016</v>
      </c>
      <c r="D266" s="19"/>
      <c r="E266" s="104">
        <v>5701.8</v>
      </c>
      <c r="F266" s="105">
        <v>7453.74</v>
      </c>
      <c r="G266" s="106">
        <v>299.0424</v>
      </c>
      <c r="H266" s="107">
        <v>0.307260864990003</v>
      </c>
      <c r="I266" s="30"/>
      <c r="J266" s="110">
        <v>0.307260864990003</v>
      </c>
      <c r="K266" s="111">
        <v>0.0401197787956113</v>
      </c>
      <c r="L266" s="112">
        <v>55.01</v>
      </c>
      <c r="M266" s="30"/>
      <c r="N266" s="33">
        <v>73.7215720376521</v>
      </c>
      <c r="O266" s="113">
        <v>92.8641918604625</v>
      </c>
      <c r="P266" s="113">
        <v>65.7147174372922</v>
      </c>
      <c r="Q266" s="32">
        <v>77.4334937784689</v>
      </c>
    </row>
    <row r="267" spans="1:17">
      <c r="A267" s="18">
        <v>420000</v>
      </c>
      <c r="B267" s="103" t="s">
        <v>117</v>
      </c>
      <c r="C267" s="103">
        <v>2016</v>
      </c>
      <c r="D267" s="19"/>
      <c r="E267" s="104">
        <v>6600</v>
      </c>
      <c r="F267" s="105">
        <v>6422.98</v>
      </c>
      <c r="G267" s="106">
        <v>394.1291</v>
      </c>
      <c r="H267" s="107">
        <v>-0.0268212121212121</v>
      </c>
      <c r="I267" s="30"/>
      <c r="J267" s="110">
        <v>0.0268212121212121</v>
      </c>
      <c r="K267" s="111">
        <v>0.0613623427131954</v>
      </c>
      <c r="L267" s="112">
        <v>25.5</v>
      </c>
      <c r="M267" s="30"/>
      <c r="N267" s="33">
        <v>97.7063178505141</v>
      </c>
      <c r="O267" s="113">
        <v>89.0496178725786</v>
      </c>
      <c r="P267" s="113">
        <v>21.1242067089755</v>
      </c>
      <c r="Q267" s="32">
        <v>69.2933808106894</v>
      </c>
    </row>
    <row r="268" spans="1:17">
      <c r="A268" s="18">
        <v>430000</v>
      </c>
      <c r="B268" s="103" t="s">
        <v>118</v>
      </c>
      <c r="C268" s="103">
        <v>2016</v>
      </c>
      <c r="D268" s="19"/>
      <c r="E268" s="104"/>
      <c r="F268" s="105">
        <v>6339.16</v>
      </c>
      <c r="G268" s="106">
        <v>392.581</v>
      </c>
      <c r="H268" s="107">
        <v>0.247709862751357</v>
      </c>
      <c r="I268" s="30"/>
      <c r="J268" s="110">
        <v>0.247709862751357</v>
      </c>
      <c r="K268" s="111">
        <v>0.0619294985455486</v>
      </c>
      <c r="L268" s="112">
        <v>64.88</v>
      </c>
      <c r="M268" s="30"/>
      <c r="N268" s="33">
        <v>78.8147021887701</v>
      </c>
      <c r="O268" s="113">
        <v>88.9477724506434</v>
      </c>
      <c r="P268" s="113">
        <v>80.6285886974917</v>
      </c>
      <c r="Q268" s="32">
        <v>82.7970211123017</v>
      </c>
    </row>
    <row r="269" spans="1:17">
      <c r="A269" s="18">
        <v>440000</v>
      </c>
      <c r="B269" s="103" t="s">
        <v>119</v>
      </c>
      <c r="C269" s="103">
        <v>2016</v>
      </c>
      <c r="D269" s="19"/>
      <c r="E269" s="104">
        <v>11458.5</v>
      </c>
      <c r="F269" s="105">
        <v>13446.09</v>
      </c>
      <c r="G269" s="106">
        <v>273.7314</v>
      </c>
      <c r="H269" s="107">
        <v>0.173459876947244</v>
      </c>
      <c r="I269" s="30"/>
      <c r="J269" s="110">
        <v>0.173459876947244</v>
      </c>
      <c r="K269" s="111">
        <v>0.020357695062282</v>
      </c>
      <c r="L269" s="112">
        <v>52.78</v>
      </c>
      <c r="M269" s="30"/>
      <c r="N269" s="33">
        <v>85.1649704832237</v>
      </c>
      <c r="O269" s="113">
        <v>96.4129127610097</v>
      </c>
      <c r="P269" s="113">
        <v>62.3451193714113</v>
      </c>
      <c r="Q269" s="32">
        <v>81.3076675385482</v>
      </c>
    </row>
    <row r="270" spans="1:17">
      <c r="A270" s="18">
        <v>450000</v>
      </c>
      <c r="B270" s="103" t="s">
        <v>120</v>
      </c>
      <c r="C270" s="103">
        <v>2016</v>
      </c>
      <c r="D270" s="19"/>
      <c r="E270" s="104">
        <v>4034.45</v>
      </c>
      <c r="F270" s="105">
        <v>4441.7</v>
      </c>
      <c r="G270" s="106">
        <v>164.1855</v>
      </c>
      <c r="H270" s="107">
        <v>0.100943127315991</v>
      </c>
      <c r="I270" s="30"/>
      <c r="J270" s="110">
        <v>0.100943127315991</v>
      </c>
      <c r="K270" s="111">
        <v>0.0369645631177252</v>
      </c>
      <c r="L270" s="112">
        <v>49.38</v>
      </c>
      <c r="M270" s="30"/>
      <c r="N270" s="33">
        <v>91.3670028609144</v>
      </c>
      <c r="O270" s="113">
        <v>93.4307808888737</v>
      </c>
      <c r="P270" s="113">
        <v>57.207615593835</v>
      </c>
      <c r="Q270" s="32">
        <v>80.6684664478744</v>
      </c>
    </row>
    <row r="271" spans="1:17">
      <c r="A271" s="18">
        <v>460000</v>
      </c>
      <c r="B271" s="103" t="s">
        <v>121</v>
      </c>
      <c r="C271" s="103">
        <v>2016</v>
      </c>
      <c r="D271" s="19"/>
      <c r="E271" s="104">
        <v>1285.9</v>
      </c>
      <c r="F271" s="105">
        <v>1376.48</v>
      </c>
      <c r="G271" s="106">
        <v>12.2149</v>
      </c>
      <c r="H271" s="107">
        <v>0.0704409363091998</v>
      </c>
      <c r="I271" s="30"/>
      <c r="J271" s="110">
        <v>0.0704409363091998</v>
      </c>
      <c r="K271" s="111">
        <v>0.00887401197256771</v>
      </c>
      <c r="L271" s="112">
        <v>36.64</v>
      </c>
      <c r="M271" s="30"/>
      <c r="N271" s="33">
        <v>93.9757184635383</v>
      </c>
      <c r="O271" s="113">
        <v>98.4750630254072</v>
      </c>
      <c r="P271" s="113">
        <v>37.957086733152</v>
      </c>
      <c r="Q271" s="32">
        <v>76.8026227406992</v>
      </c>
    </row>
    <row r="272" spans="1:17">
      <c r="A272" s="18">
        <v>500000</v>
      </c>
      <c r="B272" s="103" t="s">
        <v>122</v>
      </c>
      <c r="C272" s="103">
        <v>2016</v>
      </c>
      <c r="D272" s="19"/>
      <c r="E272" s="104">
        <v>3557</v>
      </c>
      <c r="F272" s="105">
        <v>4001.81</v>
      </c>
      <c r="G272" s="106">
        <v>626.4958</v>
      </c>
      <c r="H272" s="107">
        <v>0.125052010120888</v>
      </c>
      <c r="I272" s="30"/>
      <c r="J272" s="110">
        <v>0.125052010120888</v>
      </c>
      <c r="K272" s="111">
        <v>0.156553109717853</v>
      </c>
      <c r="L272" s="112">
        <v>40.83</v>
      </c>
      <c r="M272" s="30"/>
      <c r="N272" s="33">
        <v>89.3050782365172</v>
      </c>
      <c r="O272" s="113">
        <v>71.9560021908055</v>
      </c>
      <c r="P272" s="113">
        <v>44.2883046237534</v>
      </c>
      <c r="Q272" s="32">
        <v>68.516461683692</v>
      </c>
    </row>
    <row r="273" spans="1:17">
      <c r="A273" s="18">
        <v>510000</v>
      </c>
      <c r="B273" s="103" t="s">
        <v>123</v>
      </c>
      <c r="C273" s="103">
        <v>2016</v>
      </c>
      <c r="D273" s="19"/>
      <c r="E273" s="104">
        <v>5851</v>
      </c>
      <c r="F273" s="105">
        <v>8008.89</v>
      </c>
      <c r="G273" s="106">
        <v>214.8285</v>
      </c>
      <c r="H273" s="107">
        <v>0.368807041531362</v>
      </c>
      <c r="I273" s="30"/>
      <c r="J273" s="110">
        <v>0.368807041531362</v>
      </c>
      <c r="K273" s="111">
        <v>0.0268237546026978</v>
      </c>
      <c r="L273" s="112">
        <v>65.94</v>
      </c>
      <c r="M273" s="30"/>
      <c r="N273" s="33">
        <v>68.4578035762474</v>
      </c>
      <c r="O273" s="113">
        <v>95.251788208311</v>
      </c>
      <c r="P273" s="113">
        <v>82.2302810516772</v>
      </c>
      <c r="Q273" s="32">
        <v>81.9799576120786</v>
      </c>
    </row>
    <row r="274" spans="1:17">
      <c r="A274" s="18">
        <v>520000</v>
      </c>
      <c r="B274" s="103" t="s">
        <v>124</v>
      </c>
      <c r="C274" s="103">
        <v>2016</v>
      </c>
      <c r="D274" s="19"/>
      <c r="E274" s="104">
        <v>3800</v>
      </c>
      <c r="F274" s="105">
        <v>4262.36</v>
      </c>
      <c r="G274" s="106">
        <v>443.6951</v>
      </c>
      <c r="H274" s="107">
        <v>0.121673684210526</v>
      </c>
      <c r="I274" s="30"/>
      <c r="J274" s="110">
        <v>0.121673684210526</v>
      </c>
      <c r="K274" s="111">
        <v>0.104096111074616</v>
      </c>
      <c r="L274" s="112">
        <v>33</v>
      </c>
      <c r="M274" s="30"/>
      <c r="N274" s="33">
        <v>89.5940113007403</v>
      </c>
      <c r="O274" s="113">
        <v>81.375820969899</v>
      </c>
      <c r="P274" s="113">
        <v>32.4569356300997</v>
      </c>
      <c r="Q274" s="32">
        <v>67.8089226335797</v>
      </c>
    </row>
    <row r="275" spans="1:17">
      <c r="A275" s="18">
        <v>530000</v>
      </c>
      <c r="B275" s="103" t="s">
        <v>125</v>
      </c>
      <c r="C275" s="103">
        <v>2016</v>
      </c>
      <c r="D275" s="19"/>
      <c r="E275" s="104">
        <v>4900</v>
      </c>
      <c r="F275" s="105">
        <v>5018.86</v>
      </c>
      <c r="G275" s="106">
        <v>282.0443</v>
      </c>
      <c r="H275" s="107">
        <v>0.0242571428571428</v>
      </c>
      <c r="I275" s="30"/>
      <c r="J275" s="110">
        <v>0.0242571428571428</v>
      </c>
      <c r="K275" s="111">
        <v>0.0561968853484656</v>
      </c>
      <c r="L275" s="112">
        <v>47.45</v>
      </c>
      <c r="M275" s="30"/>
      <c r="N275" s="33">
        <v>97.9256111955036</v>
      </c>
      <c r="O275" s="113">
        <v>89.9771904281076</v>
      </c>
      <c r="P275" s="113">
        <v>54.291326684799</v>
      </c>
      <c r="Q275" s="32">
        <v>80.7313761028034</v>
      </c>
    </row>
    <row r="276" spans="1:17">
      <c r="A276" s="18">
        <v>540000</v>
      </c>
      <c r="B276" s="103" t="s">
        <v>126</v>
      </c>
      <c r="C276" s="103">
        <v>2016</v>
      </c>
      <c r="D276" s="19"/>
      <c r="E276" s="104">
        <v>1195.56</v>
      </c>
      <c r="F276" s="105">
        <v>1587.97</v>
      </c>
      <c r="G276" s="106">
        <v>54.2913</v>
      </c>
      <c r="H276" s="107">
        <v>0.328222757536217</v>
      </c>
      <c r="I276" s="30"/>
      <c r="J276" s="110">
        <v>0.328222757536217</v>
      </c>
      <c r="K276" s="111">
        <v>0.0341891219607423</v>
      </c>
      <c r="L276" s="112">
        <v>32.67</v>
      </c>
      <c r="M276" s="30"/>
      <c r="N276" s="33">
        <v>71.9287953766686</v>
      </c>
      <c r="O276" s="113">
        <v>93.9291729701406</v>
      </c>
      <c r="P276" s="113">
        <v>31.9582955575703</v>
      </c>
      <c r="Q276" s="32">
        <v>65.9387546347932</v>
      </c>
    </row>
    <row r="277" spans="1:17">
      <c r="A277" s="18">
        <v>610000</v>
      </c>
      <c r="B277" s="103" t="s">
        <v>127</v>
      </c>
      <c r="C277" s="103">
        <v>2016</v>
      </c>
      <c r="D277" s="19"/>
      <c r="E277" s="104">
        <v>3752.1</v>
      </c>
      <c r="F277" s="105">
        <v>4389.37</v>
      </c>
      <c r="G277" s="106">
        <v>414.0974</v>
      </c>
      <c r="H277" s="107">
        <v>0.169843554276272</v>
      </c>
      <c r="I277" s="30"/>
      <c r="J277" s="110">
        <v>0.169843554276272</v>
      </c>
      <c r="K277" s="111">
        <v>0.0943409646486853</v>
      </c>
      <c r="L277" s="112">
        <v>27.24</v>
      </c>
      <c r="M277" s="30"/>
      <c r="N277" s="33">
        <v>85.4742583430298</v>
      </c>
      <c r="O277" s="113">
        <v>83.1275740986044</v>
      </c>
      <c r="P277" s="113">
        <v>23.7533998186763</v>
      </c>
      <c r="Q277" s="32">
        <v>64.1184107534369</v>
      </c>
    </row>
    <row r="278" spans="1:17">
      <c r="A278" s="18">
        <v>620000</v>
      </c>
      <c r="B278" s="103" t="s">
        <v>128</v>
      </c>
      <c r="C278" s="103">
        <v>2016</v>
      </c>
      <c r="D278" s="19"/>
      <c r="E278" s="104">
        <v>3230</v>
      </c>
      <c r="F278" s="105">
        <v>3150.03</v>
      </c>
      <c r="G278" s="106">
        <v>50.7843</v>
      </c>
      <c r="H278" s="107">
        <v>-0.0247585139318884</v>
      </c>
      <c r="I278" s="30"/>
      <c r="J278" s="110">
        <v>0.0247585139318884</v>
      </c>
      <c r="K278" s="111">
        <v>0.0161218464586052</v>
      </c>
      <c r="L278" s="112">
        <v>68.24</v>
      </c>
      <c r="M278" s="30"/>
      <c r="N278" s="33">
        <v>97.8827311759961</v>
      </c>
      <c r="O278" s="113">
        <v>97.1735534239207</v>
      </c>
      <c r="P278" s="113">
        <v>85.7056512541553</v>
      </c>
      <c r="Q278" s="32">
        <v>93.5873119513574</v>
      </c>
    </row>
    <row r="279" spans="1:17">
      <c r="A279" s="18">
        <v>630000</v>
      </c>
      <c r="B279" s="103" t="s">
        <v>129</v>
      </c>
      <c r="C279" s="103">
        <v>2016</v>
      </c>
      <c r="D279" s="19"/>
      <c r="E279" s="104">
        <v>1214.3</v>
      </c>
      <c r="F279" s="105">
        <v>1524.8</v>
      </c>
      <c r="G279" s="106">
        <v>7.8035</v>
      </c>
      <c r="H279" s="107">
        <v>0.255702874083834</v>
      </c>
      <c r="I279" s="30"/>
      <c r="J279" s="110">
        <v>0.255702874083834</v>
      </c>
      <c r="K279" s="111">
        <v>0.0051177203567681</v>
      </c>
      <c r="L279" s="112">
        <v>28.77</v>
      </c>
      <c r="M279" s="30"/>
      <c r="N279" s="33">
        <v>78.1310957760261</v>
      </c>
      <c r="O279" s="113">
        <v>99.1495885838157</v>
      </c>
      <c r="P279" s="113">
        <v>26.0652765185857</v>
      </c>
      <c r="Q279" s="32">
        <v>67.7819869594758</v>
      </c>
    </row>
    <row r="280" spans="1:17">
      <c r="A280" s="18">
        <v>640000</v>
      </c>
      <c r="B280" s="103" t="s">
        <v>130</v>
      </c>
      <c r="C280" s="103">
        <v>2016</v>
      </c>
      <c r="D280" s="19"/>
      <c r="E280" s="104">
        <v>937.9</v>
      </c>
      <c r="F280" s="105">
        <v>1254.54</v>
      </c>
      <c r="G280" s="106">
        <v>30.6099</v>
      </c>
      <c r="H280" s="107">
        <v>0.337605288410278</v>
      </c>
      <c r="I280" s="30"/>
      <c r="J280" s="110">
        <v>0.337605288410278</v>
      </c>
      <c r="K280" s="111">
        <v>0.0243993017360945</v>
      </c>
      <c r="L280" s="112">
        <v>56.29</v>
      </c>
      <c r="M280" s="30"/>
      <c r="N280" s="33">
        <v>71.1263495891574</v>
      </c>
      <c r="O280" s="113">
        <v>95.6871525492482</v>
      </c>
      <c r="P280" s="113">
        <v>67.6488365064974</v>
      </c>
      <c r="Q280" s="32">
        <v>78.1541128816343</v>
      </c>
    </row>
    <row r="281" spans="1:17">
      <c r="A281" s="18">
        <v>650000</v>
      </c>
      <c r="B281" s="103" t="s">
        <v>131</v>
      </c>
      <c r="C281" s="103">
        <v>2016</v>
      </c>
      <c r="D281" s="19"/>
      <c r="E281" s="104">
        <v>3174.5</v>
      </c>
      <c r="F281" s="105">
        <v>4138.25</v>
      </c>
      <c r="G281" s="106">
        <v>103.6867</v>
      </c>
      <c r="H281" s="107">
        <v>0.303591116711293</v>
      </c>
      <c r="I281" s="30"/>
      <c r="J281" s="110">
        <v>0.303591116711293</v>
      </c>
      <c r="K281" s="111">
        <v>0.0250556877907328</v>
      </c>
      <c r="L281" s="112">
        <v>49.89</v>
      </c>
      <c r="M281" s="30"/>
      <c r="N281" s="33">
        <v>74.0354291500884</v>
      </c>
      <c r="O281" s="113">
        <v>95.5692838597742</v>
      </c>
      <c r="P281" s="113">
        <v>57.9782411604714</v>
      </c>
      <c r="Q281" s="32">
        <v>75.8609847234447</v>
      </c>
    </row>
    <row r="282" spans="1:17">
      <c r="A282" s="18">
        <v>110000</v>
      </c>
      <c r="B282" s="103" t="s">
        <v>101</v>
      </c>
      <c r="C282" s="103">
        <v>2017</v>
      </c>
      <c r="D282" s="19"/>
      <c r="E282" s="104">
        <v>6243.5</v>
      </c>
      <c r="F282" s="105">
        <v>6824.53</v>
      </c>
      <c r="G282" s="106">
        <v>14.843592</v>
      </c>
      <c r="H282" s="107">
        <v>0.0930615840474092</v>
      </c>
      <c r="I282" s="30"/>
      <c r="J282" s="110">
        <v>0.0930615840474092</v>
      </c>
      <c r="K282" s="111">
        <v>0.00217503505735926</v>
      </c>
      <c r="L282" s="112">
        <v>43.1</v>
      </c>
      <c r="M282" s="30"/>
      <c r="N282" s="33">
        <v>92.0410759100579</v>
      </c>
      <c r="O282" s="113">
        <v>99.678013064081</v>
      </c>
      <c r="P282" s="113">
        <v>47.718343910547</v>
      </c>
      <c r="Q282" s="32">
        <v>79.8124776282286</v>
      </c>
    </row>
    <row r="283" spans="1:17">
      <c r="A283" s="18">
        <v>120000</v>
      </c>
      <c r="B283" s="103" t="s">
        <v>102</v>
      </c>
      <c r="C283" s="103">
        <v>2017</v>
      </c>
      <c r="D283" s="19"/>
      <c r="E283" s="104">
        <v>3619</v>
      </c>
      <c r="F283" s="105">
        <v>3282.54</v>
      </c>
      <c r="G283" s="106">
        <v>146.52153</v>
      </c>
      <c r="H283" s="107">
        <v>-0.0929704338214976</v>
      </c>
      <c r="I283" s="30"/>
      <c r="J283" s="110">
        <v>0.0929704338214976</v>
      </c>
      <c r="K283" s="111">
        <v>0.0446366319983915</v>
      </c>
      <c r="L283" s="112">
        <v>56.3</v>
      </c>
      <c r="M283" s="30"/>
      <c r="N283" s="33">
        <v>92.0488715800956</v>
      </c>
      <c r="O283" s="113">
        <v>92.0530905827983</v>
      </c>
      <c r="P283" s="113">
        <v>67.6639468117256</v>
      </c>
      <c r="Q283" s="32">
        <v>83.9219696582065</v>
      </c>
    </row>
    <row r="284" spans="1:17">
      <c r="A284" s="18">
        <v>130000</v>
      </c>
      <c r="B284" s="103" t="s">
        <v>103</v>
      </c>
      <c r="C284" s="103">
        <v>2017</v>
      </c>
      <c r="D284" s="19"/>
      <c r="E284" s="104">
        <v>5420.4</v>
      </c>
      <c r="F284" s="105">
        <v>6639.18</v>
      </c>
      <c r="G284" s="106">
        <v>122.417158</v>
      </c>
      <c r="H284" s="107">
        <v>0.224850564533983</v>
      </c>
      <c r="I284" s="30"/>
      <c r="J284" s="110">
        <v>0.224850564533983</v>
      </c>
      <c r="K284" s="111">
        <v>0.0184385960314376</v>
      </c>
      <c r="L284" s="112">
        <v>59.7</v>
      </c>
      <c r="M284" s="30"/>
      <c r="N284" s="33">
        <v>80.7697554474498</v>
      </c>
      <c r="O284" s="113">
        <v>96.7575296006546</v>
      </c>
      <c r="P284" s="113">
        <v>72.8014505893019</v>
      </c>
      <c r="Q284" s="32">
        <v>83.4429118791354</v>
      </c>
    </row>
    <row r="285" spans="1:17">
      <c r="A285" s="18">
        <v>140000</v>
      </c>
      <c r="B285" s="103" t="s">
        <v>104</v>
      </c>
      <c r="C285" s="103">
        <v>2017</v>
      </c>
      <c r="D285" s="19"/>
      <c r="E285" s="104">
        <v>3010.44</v>
      </c>
      <c r="F285" s="105">
        <v>3756.42</v>
      </c>
      <c r="G285" s="106">
        <v>513.069444</v>
      </c>
      <c r="H285" s="107">
        <v>0.247797664128832</v>
      </c>
      <c r="I285" s="30"/>
      <c r="J285" s="110">
        <v>0.247797664128832</v>
      </c>
      <c r="K285" s="111">
        <v>0.136584685418563</v>
      </c>
      <c r="L285" s="112">
        <v>67.6</v>
      </c>
      <c r="M285" s="30"/>
      <c r="N285" s="33">
        <v>78.8071929307204</v>
      </c>
      <c r="O285" s="113">
        <v>75.5417761212323</v>
      </c>
      <c r="P285" s="113">
        <v>84.7385917195527</v>
      </c>
      <c r="Q285" s="32">
        <v>79.6958535905018</v>
      </c>
    </row>
    <row r="286" spans="1:17">
      <c r="A286" s="18">
        <v>150000</v>
      </c>
      <c r="B286" s="103" t="s">
        <v>105</v>
      </c>
      <c r="C286" s="103">
        <v>2017</v>
      </c>
      <c r="D286" s="19"/>
      <c r="E286" s="104">
        <v>4797</v>
      </c>
      <c r="F286" s="105">
        <v>4529.93</v>
      </c>
      <c r="G286" s="106">
        <v>184.967027</v>
      </c>
      <c r="H286" s="107">
        <v>-0.0556743798207212</v>
      </c>
      <c r="I286" s="30"/>
      <c r="J286" s="110">
        <v>0.0556743798207212</v>
      </c>
      <c r="K286" s="111">
        <v>0.0408322042503968</v>
      </c>
      <c r="L286" s="112">
        <v>44.9</v>
      </c>
      <c r="M286" s="30"/>
      <c r="N286" s="33">
        <v>95.2386358159326</v>
      </c>
      <c r="O286" s="113">
        <v>92.7362600524814</v>
      </c>
      <c r="P286" s="113">
        <v>50.4381988516168</v>
      </c>
      <c r="Q286" s="32">
        <v>79.4710315733436</v>
      </c>
    </row>
    <row r="287" spans="1:17">
      <c r="A287" s="18">
        <v>210000</v>
      </c>
      <c r="B287" s="103" t="s">
        <v>106</v>
      </c>
      <c r="C287" s="103">
        <v>2017</v>
      </c>
      <c r="D287" s="19"/>
      <c r="E287" s="104">
        <v>4250.9</v>
      </c>
      <c r="F287" s="105">
        <v>4879.42</v>
      </c>
      <c r="G287" s="106">
        <v>223.247859</v>
      </c>
      <c r="H287" s="107">
        <v>0.1478557481945</v>
      </c>
      <c r="I287" s="30"/>
      <c r="J287" s="110">
        <v>0.1478557481945</v>
      </c>
      <c r="K287" s="111">
        <v>0.0457529499407716</v>
      </c>
      <c r="L287" s="112">
        <v>50.2</v>
      </c>
      <c r="M287" s="30"/>
      <c r="N287" s="33">
        <v>87.3547767877611</v>
      </c>
      <c r="O287" s="113">
        <v>91.852630911276</v>
      </c>
      <c r="P287" s="113">
        <v>58.4466606225446</v>
      </c>
      <c r="Q287" s="32">
        <v>79.2180227738606</v>
      </c>
    </row>
    <row r="288" spans="1:17">
      <c r="A288" s="18">
        <v>220000</v>
      </c>
      <c r="B288" s="103" t="s">
        <v>107</v>
      </c>
      <c r="C288" s="103">
        <v>2017</v>
      </c>
      <c r="D288" s="19"/>
      <c r="E288" s="104">
        <v>3006.03</v>
      </c>
      <c r="F288" s="105">
        <v>3725.72</v>
      </c>
      <c r="G288" s="106">
        <v>230.356311</v>
      </c>
      <c r="H288" s="107">
        <v>0.239415441628992</v>
      </c>
      <c r="I288" s="30"/>
      <c r="J288" s="110">
        <v>0.239415441628992</v>
      </c>
      <c r="K288" s="111">
        <v>0.0618286696262736</v>
      </c>
      <c r="L288" s="112">
        <v>59.9</v>
      </c>
      <c r="M288" s="30"/>
      <c r="N288" s="33">
        <v>79.5240868291007</v>
      </c>
      <c r="O288" s="113">
        <v>88.965878521746</v>
      </c>
      <c r="P288" s="113">
        <v>73.1036566938652</v>
      </c>
      <c r="Q288" s="32">
        <v>80.5312073482373</v>
      </c>
    </row>
    <row r="289" spans="1:17">
      <c r="A289" s="18">
        <v>230000</v>
      </c>
      <c r="B289" s="103" t="s">
        <v>108</v>
      </c>
      <c r="C289" s="103">
        <v>2017</v>
      </c>
      <c r="D289" s="19"/>
      <c r="E289" s="104">
        <v>3367</v>
      </c>
      <c r="F289" s="105">
        <v>4641.08</v>
      </c>
      <c r="G289" s="106">
        <v>48.632515</v>
      </c>
      <c r="H289" s="107">
        <v>0.378402138402138</v>
      </c>
      <c r="I289" s="30"/>
      <c r="J289" s="110">
        <v>0.378402138402138</v>
      </c>
      <c r="K289" s="111">
        <v>0.0104787064648746</v>
      </c>
      <c r="L289" s="112">
        <v>46</v>
      </c>
      <c r="M289" s="30"/>
      <c r="N289" s="33">
        <v>67.6371779723388</v>
      </c>
      <c r="O289" s="113">
        <v>98.1869045012007</v>
      </c>
      <c r="P289" s="113">
        <v>52.100332426715</v>
      </c>
      <c r="Q289" s="32">
        <v>72.6414716334182</v>
      </c>
    </row>
    <row r="290" spans="1:17">
      <c r="A290" s="18">
        <v>310000</v>
      </c>
      <c r="B290" s="103" t="s">
        <v>109</v>
      </c>
      <c r="C290" s="103">
        <v>2017</v>
      </c>
      <c r="D290" s="19"/>
      <c r="E290" s="104">
        <v>7370</v>
      </c>
      <c r="F290" s="105">
        <v>7547.62</v>
      </c>
      <c r="G290" s="106">
        <v>18.27137</v>
      </c>
      <c r="H290" s="107">
        <v>0.024100407055631</v>
      </c>
      <c r="I290" s="30"/>
      <c r="J290" s="110">
        <v>0.024100407055631</v>
      </c>
      <c r="K290" s="111">
        <v>0.00242081212355683</v>
      </c>
      <c r="L290" s="112">
        <v>53.9</v>
      </c>
      <c r="M290" s="30"/>
      <c r="N290" s="33">
        <v>97.9390161056887</v>
      </c>
      <c r="O290" s="113">
        <v>99.6338783349978</v>
      </c>
      <c r="P290" s="113">
        <v>64.0374735569658</v>
      </c>
      <c r="Q290" s="32">
        <v>87.2034559992174</v>
      </c>
    </row>
    <row r="291" spans="1:17">
      <c r="A291" s="18">
        <v>320000</v>
      </c>
      <c r="B291" s="103" t="s">
        <v>110</v>
      </c>
      <c r="C291" s="103">
        <v>2017</v>
      </c>
      <c r="D291" s="19"/>
      <c r="E291" s="104">
        <v>10190</v>
      </c>
      <c r="F291" s="105">
        <v>10621.03</v>
      </c>
      <c r="G291" s="106">
        <v>372.656008</v>
      </c>
      <c r="H291" s="107">
        <v>0.0422993130520117</v>
      </c>
      <c r="I291" s="30"/>
      <c r="J291" s="110">
        <v>0.0422993130520117</v>
      </c>
      <c r="K291" s="111">
        <v>0.0350866166464081</v>
      </c>
      <c r="L291" s="112">
        <v>28.1</v>
      </c>
      <c r="M291" s="30"/>
      <c r="N291" s="33">
        <v>96.3825452930551</v>
      </c>
      <c r="O291" s="113">
        <v>93.7680078727688</v>
      </c>
      <c r="P291" s="113">
        <v>25.0528860682986</v>
      </c>
      <c r="Q291" s="32">
        <v>71.7344797447075</v>
      </c>
    </row>
    <row r="292" spans="1:17">
      <c r="A292" s="18">
        <v>330000</v>
      </c>
      <c r="B292" s="103" t="s">
        <v>111</v>
      </c>
      <c r="C292" s="103">
        <v>2017</v>
      </c>
      <c r="D292" s="19"/>
      <c r="E292" s="104">
        <v>6721</v>
      </c>
      <c r="F292" s="105">
        <v>7530.32</v>
      </c>
      <c r="G292" s="106">
        <v>34.822408</v>
      </c>
      <c r="H292" s="107">
        <v>0.120416604671924</v>
      </c>
      <c r="I292" s="30"/>
      <c r="J292" s="110">
        <v>0.120416604671924</v>
      </c>
      <c r="K292" s="111">
        <v>0.00462429325712586</v>
      </c>
      <c r="L292" s="112">
        <v>57.1</v>
      </c>
      <c r="M292" s="30"/>
      <c r="N292" s="33">
        <v>89.7015236760107</v>
      </c>
      <c r="O292" s="113">
        <v>99.2381943748357</v>
      </c>
      <c r="P292" s="113">
        <v>68.8727712299788</v>
      </c>
      <c r="Q292" s="32">
        <v>85.9374964269418</v>
      </c>
    </row>
    <row r="293" spans="1:17">
      <c r="A293" s="18">
        <v>340000</v>
      </c>
      <c r="B293" s="103" t="s">
        <v>112</v>
      </c>
      <c r="C293" s="103">
        <v>2017</v>
      </c>
      <c r="D293" s="19"/>
      <c r="E293" s="104"/>
      <c r="F293" s="105">
        <v>6203.81</v>
      </c>
      <c r="G293" s="106">
        <v>188.059553</v>
      </c>
      <c r="H293" s="107">
        <v>0.28959561773839</v>
      </c>
      <c r="I293" s="30"/>
      <c r="J293" s="110">
        <v>0.28959561773839</v>
      </c>
      <c r="K293" s="111">
        <v>0.030313557797547</v>
      </c>
      <c r="L293" s="112">
        <v>65.3</v>
      </c>
      <c r="M293" s="30"/>
      <c r="N293" s="33">
        <v>75.2324014111627</v>
      </c>
      <c r="O293" s="113">
        <v>94.625116562574</v>
      </c>
      <c r="P293" s="113">
        <v>81.2632215170746</v>
      </c>
      <c r="Q293" s="32">
        <v>83.7069131636038</v>
      </c>
    </row>
    <row r="294" spans="1:17">
      <c r="A294" s="18">
        <v>350000</v>
      </c>
      <c r="B294" s="103" t="s">
        <v>113</v>
      </c>
      <c r="C294" s="103">
        <v>2017</v>
      </c>
      <c r="D294" s="19"/>
      <c r="E294" s="104">
        <v>3928.66</v>
      </c>
      <c r="F294" s="105">
        <v>4684.15</v>
      </c>
      <c r="G294" s="106">
        <v>22.454223</v>
      </c>
      <c r="H294" s="107">
        <v>0.192302209913813</v>
      </c>
      <c r="I294" s="30"/>
      <c r="J294" s="110">
        <v>0.192302209913813</v>
      </c>
      <c r="K294" s="111">
        <v>0.0047936601090913</v>
      </c>
      <c r="L294" s="112">
        <v>63</v>
      </c>
      <c r="M294" s="30"/>
      <c r="N294" s="33">
        <v>83.5534702474282</v>
      </c>
      <c r="O294" s="113">
        <v>99.2077807962101</v>
      </c>
      <c r="P294" s="113">
        <v>77.7878513145966</v>
      </c>
      <c r="Q294" s="32">
        <v>86.8497007860783</v>
      </c>
    </row>
    <row r="295" spans="1:17">
      <c r="A295" s="18">
        <v>360000</v>
      </c>
      <c r="B295" s="103" t="s">
        <v>114</v>
      </c>
      <c r="C295" s="103">
        <v>2017</v>
      </c>
      <c r="D295" s="19"/>
      <c r="E295" s="104">
        <v>4088.3</v>
      </c>
      <c r="F295" s="105">
        <v>5111.47</v>
      </c>
      <c r="G295" s="106">
        <v>70.841837</v>
      </c>
      <c r="H295" s="107">
        <v>0.250267837487464</v>
      </c>
      <c r="I295" s="30"/>
      <c r="J295" s="110">
        <v>0.250267837487464</v>
      </c>
      <c r="K295" s="111">
        <v>0.0138593862430964</v>
      </c>
      <c r="L295" s="112">
        <v>27</v>
      </c>
      <c r="M295" s="30"/>
      <c r="N295" s="33">
        <v>78.5959300814249</v>
      </c>
      <c r="O295" s="113">
        <v>97.5798283877238</v>
      </c>
      <c r="P295" s="113">
        <v>23.3907524932004</v>
      </c>
      <c r="Q295" s="32">
        <v>66.522170320783</v>
      </c>
    </row>
    <row r="296" spans="1:17">
      <c r="A296" s="18">
        <v>370000</v>
      </c>
      <c r="B296" s="103" t="s">
        <v>115</v>
      </c>
      <c r="C296" s="103">
        <v>2017</v>
      </c>
      <c r="D296" s="19"/>
      <c r="E296" s="104">
        <v>9405.7</v>
      </c>
      <c r="F296" s="105">
        <v>9258.4</v>
      </c>
      <c r="G296" s="106">
        <v>482.695472</v>
      </c>
      <c r="H296" s="107">
        <v>-0.0156607163741137</v>
      </c>
      <c r="I296" s="30"/>
      <c r="J296" s="110">
        <v>0.0156607163741137</v>
      </c>
      <c r="K296" s="111">
        <v>0.052135949192085</v>
      </c>
      <c r="L296" s="112">
        <v>66.2</v>
      </c>
      <c r="M296" s="30"/>
      <c r="N296" s="33">
        <v>98.6608249999183</v>
      </c>
      <c r="O296" s="113">
        <v>90.7064216776256</v>
      </c>
      <c r="P296" s="113">
        <v>82.6231489876096</v>
      </c>
      <c r="Q296" s="32">
        <v>90.6634652217178</v>
      </c>
    </row>
    <row r="297" spans="1:17">
      <c r="A297" s="18">
        <v>410000</v>
      </c>
      <c r="B297" s="103" t="s">
        <v>116</v>
      </c>
      <c r="C297" s="103">
        <v>2017</v>
      </c>
      <c r="D297" s="19"/>
      <c r="E297" s="104">
        <v>6679.7</v>
      </c>
      <c r="F297" s="105">
        <v>8215.52</v>
      </c>
      <c r="G297" s="106">
        <v>450.063141</v>
      </c>
      <c r="H297" s="107">
        <v>0.229923499558363</v>
      </c>
      <c r="I297" s="30"/>
      <c r="J297" s="110">
        <v>0.229923499558363</v>
      </c>
      <c r="K297" s="111">
        <v>0.05478206382554</v>
      </c>
      <c r="L297" s="112">
        <v>54.4</v>
      </c>
      <c r="M297" s="30"/>
      <c r="N297" s="33">
        <v>80.3358900655744</v>
      </c>
      <c r="O297" s="113">
        <v>90.2312530450209</v>
      </c>
      <c r="P297" s="113">
        <v>64.7929888183741</v>
      </c>
      <c r="Q297" s="32">
        <v>78.4533773096565</v>
      </c>
    </row>
    <row r="298" spans="1:17">
      <c r="A298" s="18">
        <v>420000</v>
      </c>
      <c r="B298" s="103" t="s">
        <v>117</v>
      </c>
      <c r="C298" s="103">
        <v>2017</v>
      </c>
      <c r="D298" s="19"/>
      <c r="E298" s="104">
        <v>7000</v>
      </c>
      <c r="F298" s="105">
        <v>6801.26</v>
      </c>
      <c r="G298" s="106">
        <v>387.123003</v>
      </c>
      <c r="H298" s="107">
        <v>-0.0283914285714285</v>
      </c>
      <c r="I298" s="30"/>
      <c r="J298" s="110">
        <v>0.0283914285714285</v>
      </c>
      <c r="K298" s="111">
        <v>0.056919306569665</v>
      </c>
      <c r="L298" s="112">
        <v>67.6</v>
      </c>
      <c r="M298" s="30"/>
      <c r="N298" s="33">
        <v>97.5720242795289</v>
      </c>
      <c r="O298" s="113">
        <v>89.8474636583366</v>
      </c>
      <c r="P298" s="113">
        <v>84.7385917195527</v>
      </c>
      <c r="Q298" s="32">
        <v>90.7193598858061</v>
      </c>
    </row>
    <row r="299" spans="1:17">
      <c r="A299" s="18">
        <v>430000</v>
      </c>
      <c r="B299" s="103" t="s">
        <v>118</v>
      </c>
      <c r="C299" s="103">
        <v>2017</v>
      </c>
      <c r="D299" s="19"/>
      <c r="E299" s="104"/>
      <c r="F299" s="105">
        <v>6869.39</v>
      </c>
      <c r="G299" s="106">
        <v>499.590816</v>
      </c>
      <c r="H299" s="107">
        <v>0.247709862751357</v>
      </c>
      <c r="I299" s="30"/>
      <c r="J299" s="110">
        <v>0.247709862751357</v>
      </c>
      <c r="K299" s="111">
        <v>0.0727271003684461</v>
      </c>
      <c r="L299" s="112">
        <v>66.7</v>
      </c>
      <c r="M299" s="30"/>
      <c r="N299" s="33">
        <v>78.8147021887701</v>
      </c>
      <c r="O299" s="113">
        <v>87.0088233103724</v>
      </c>
      <c r="P299" s="113">
        <v>83.3786642490178</v>
      </c>
      <c r="Q299" s="32">
        <v>83.0673965827201</v>
      </c>
    </row>
    <row r="300" spans="1:17">
      <c r="A300" s="18">
        <v>440000</v>
      </c>
      <c r="B300" s="103" t="s">
        <v>119</v>
      </c>
      <c r="C300" s="103">
        <v>2017</v>
      </c>
      <c r="D300" s="19"/>
      <c r="E300" s="104">
        <v>13739</v>
      </c>
      <c r="F300" s="105">
        <v>15037.48</v>
      </c>
      <c r="G300" s="106">
        <v>143.912162</v>
      </c>
      <c r="H300" s="107">
        <v>0.094510517504913</v>
      </c>
      <c r="I300" s="30"/>
      <c r="J300" s="110">
        <v>0.094510517504913</v>
      </c>
      <c r="K300" s="111">
        <v>0.00957023131535337</v>
      </c>
      <c r="L300" s="112">
        <v>69.4</v>
      </c>
      <c r="M300" s="30"/>
      <c r="N300" s="33">
        <v>91.9171551295175</v>
      </c>
      <c r="O300" s="113">
        <v>98.3500413846507</v>
      </c>
      <c r="P300" s="113">
        <v>87.4584466606225</v>
      </c>
      <c r="Q300" s="32">
        <v>92.5752143915969</v>
      </c>
    </row>
    <row r="301" spans="1:17">
      <c r="A301" s="18">
        <v>450000</v>
      </c>
      <c r="B301" s="103" t="s">
        <v>120</v>
      </c>
      <c r="C301" s="103">
        <v>2017</v>
      </c>
      <c r="D301" s="19"/>
      <c r="E301" s="104">
        <v>4385.92</v>
      </c>
      <c r="F301" s="105">
        <v>4908.55</v>
      </c>
      <c r="G301" s="106">
        <v>409.969076</v>
      </c>
      <c r="H301" s="107">
        <v>0.119160860207209</v>
      </c>
      <c r="I301" s="30"/>
      <c r="J301" s="110">
        <v>0.119160860207209</v>
      </c>
      <c r="K301" s="111">
        <v>0.0835214220085361</v>
      </c>
      <c r="L301" s="112">
        <v>51.7</v>
      </c>
      <c r="M301" s="30"/>
      <c r="N301" s="33">
        <v>89.808921868399</v>
      </c>
      <c r="O301" s="113">
        <v>85.0704631997524</v>
      </c>
      <c r="P301" s="113">
        <v>60.7132064067694</v>
      </c>
      <c r="Q301" s="32">
        <v>78.5308638249736</v>
      </c>
    </row>
    <row r="302" spans="1:17">
      <c r="A302" s="18">
        <v>460000</v>
      </c>
      <c r="B302" s="103" t="s">
        <v>121</v>
      </c>
      <c r="C302" s="103">
        <v>2017</v>
      </c>
      <c r="D302" s="19"/>
      <c r="E302" s="104">
        <v>1354.5</v>
      </c>
      <c r="F302" s="105">
        <v>1443.97</v>
      </c>
      <c r="G302" s="106">
        <v>100.602209</v>
      </c>
      <c r="H302" s="107">
        <v>0.0660538944259874</v>
      </c>
      <c r="I302" s="30"/>
      <c r="J302" s="110">
        <v>0.0660538944259874</v>
      </c>
      <c r="K302" s="111">
        <v>0.0696705672555524</v>
      </c>
      <c r="L302" s="112">
        <v>66.6</v>
      </c>
      <c r="M302" s="30"/>
      <c r="N302" s="33">
        <v>94.3509224810973</v>
      </c>
      <c r="O302" s="113">
        <v>87.5576916932467</v>
      </c>
      <c r="P302" s="113">
        <v>83.2275611967362</v>
      </c>
      <c r="Q302" s="32">
        <v>88.3787251236934</v>
      </c>
    </row>
    <row r="303" spans="1:17">
      <c r="A303" s="18">
        <v>500000</v>
      </c>
      <c r="B303" s="103" t="s">
        <v>122</v>
      </c>
      <c r="C303" s="103">
        <v>2017</v>
      </c>
      <c r="D303" s="19"/>
      <c r="E303" s="104">
        <v>3779</v>
      </c>
      <c r="F303" s="105">
        <v>4336.28</v>
      </c>
      <c r="G303" s="106">
        <v>510.877577</v>
      </c>
      <c r="H303" s="107">
        <v>0.147467584016936</v>
      </c>
      <c r="I303" s="30"/>
      <c r="J303" s="110">
        <v>0.147467584016936</v>
      </c>
      <c r="K303" s="111">
        <v>0.117814711457747</v>
      </c>
      <c r="L303" s="112">
        <v>53.2</v>
      </c>
      <c r="M303" s="30"/>
      <c r="N303" s="33">
        <v>87.3879747290555</v>
      </c>
      <c r="O303" s="113">
        <v>78.9123416848797</v>
      </c>
      <c r="P303" s="113">
        <v>62.9797521909943</v>
      </c>
      <c r="Q303" s="32">
        <v>76.4266895349765</v>
      </c>
    </row>
    <row r="304" spans="1:17">
      <c r="A304" s="18">
        <v>510000</v>
      </c>
      <c r="B304" s="103" t="s">
        <v>123</v>
      </c>
      <c r="C304" s="103">
        <v>2017</v>
      </c>
      <c r="D304" s="19"/>
      <c r="E304" s="104">
        <v>6309.2</v>
      </c>
      <c r="F304" s="105">
        <v>8694.76</v>
      </c>
      <c r="G304" s="106">
        <v>169.828815</v>
      </c>
      <c r="H304" s="107">
        <v>0.378108159513092</v>
      </c>
      <c r="I304" s="30"/>
      <c r="J304" s="110">
        <v>0.378108159513092</v>
      </c>
      <c r="K304" s="111">
        <v>0.0195323177408002</v>
      </c>
      <c r="L304" s="112">
        <v>68.6</v>
      </c>
      <c r="M304" s="30"/>
      <c r="N304" s="33">
        <v>67.6623206683021</v>
      </c>
      <c r="O304" s="113">
        <v>96.5611275844618</v>
      </c>
      <c r="P304" s="113">
        <v>86.2496222423693</v>
      </c>
      <c r="Q304" s="32">
        <v>83.4910234983777</v>
      </c>
    </row>
    <row r="305" spans="1:17">
      <c r="A305" s="18">
        <v>520000</v>
      </c>
      <c r="B305" s="103" t="s">
        <v>124</v>
      </c>
      <c r="C305" s="103">
        <v>2017</v>
      </c>
      <c r="D305" s="19"/>
      <c r="E305" s="104">
        <v>4100</v>
      </c>
      <c r="F305" s="105">
        <v>4612.52</v>
      </c>
      <c r="G305" s="106">
        <v>444.600219</v>
      </c>
      <c r="H305" s="107">
        <v>0.125004878048781</v>
      </c>
      <c r="I305" s="30"/>
      <c r="J305" s="110">
        <v>0.125004878048781</v>
      </c>
      <c r="K305" s="111">
        <v>0.0963898734314431</v>
      </c>
      <c r="L305" s="112">
        <v>35.2</v>
      </c>
      <c r="M305" s="30"/>
      <c r="N305" s="33">
        <v>89.3091092312698</v>
      </c>
      <c r="O305" s="113">
        <v>82.7596470359119</v>
      </c>
      <c r="P305" s="113">
        <v>35.7812027802962</v>
      </c>
      <c r="Q305" s="32">
        <v>69.2833196824926</v>
      </c>
    </row>
    <row r="306" spans="1:17">
      <c r="A306" s="18">
        <v>530000</v>
      </c>
      <c r="B306" s="103" t="s">
        <v>125</v>
      </c>
      <c r="C306" s="103">
        <v>2017</v>
      </c>
      <c r="D306" s="19"/>
      <c r="E306" s="104">
        <v>5168</v>
      </c>
      <c r="F306" s="105">
        <v>5712.97</v>
      </c>
      <c r="G306" s="106">
        <v>500.541664</v>
      </c>
      <c r="H306" s="107">
        <v>0.105450851393189</v>
      </c>
      <c r="I306" s="30"/>
      <c r="J306" s="110">
        <v>0.105450851393189</v>
      </c>
      <c r="K306" s="111">
        <v>0.0876149645455866</v>
      </c>
      <c r="L306" s="112">
        <v>28.9</v>
      </c>
      <c r="M306" s="30"/>
      <c r="N306" s="33">
        <v>90.9814774365312</v>
      </c>
      <c r="O306" s="113">
        <v>84.3353767506443</v>
      </c>
      <c r="P306" s="113">
        <v>26.2617104865518</v>
      </c>
      <c r="Q306" s="32">
        <v>67.1928548912424</v>
      </c>
    </row>
    <row r="307" spans="1:17">
      <c r="A307" s="18">
        <v>540000</v>
      </c>
      <c r="B307" s="103" t="s">
        <v>126</v>
      </c>
      <c r="C307" s="103">
        <v>2017</v>
      </c>
      <c r="D307" s="19"/>
      <c r="E307" s="104">
        <v>1336.73</v>
      </c>
      <c r="F307" s="105">
        <v>1681.94</v>
      </c>
      <c r="G307" s="106">
        <v>217.5429</v>
      </c>
      <c r="H307" s="107">
        <v>0.258249609120765</v>
      </c>
      <c r="I307" s="30"/>
      <c r="J307" s="110">
        <v>0.258249609120765</v>
      </c>
      <c r="K307" s="111">
        <v>0.129340463988014</v>
      </c>
      <c r="L307" s="112">
        <v>54.4</v>
      </c>
      <c r="M307" s="30"/>
      <c r="N307" s="33">
        <v>77.9132849497445</v>
      </c>
      <c r="O307" s="113">
        <v>76.8426369183874</v>
      </c>
      <c r="P307" s="113">
        <v>64.7929888183741</v>
      </c>
      <c r="Q307" s="32">
        <v>73.1829702288353</v>
      </c>
    </row>
    <row r="308" spans="1:17">
      <c r="A308" s="18">
        <v>610000</v>
      </c>
      <c r="B308" s="103" t="s">
        <v>127</v>
      </c>
      <c r="C308" s="103">
        <v>2017</v>
      </c>
      <c r="D308" s="19"/>
      <c r="E308" s="104">
        <v>3631.4</v>
      </c>
      <c r="F308" s="105">
        <v>4833.19</v>
      </c>
      <c r="G308" s="106">
        <v>231.172534</v>
      </c>
      <c r="H308" s="107">
        <v>0.330943988544363</v>
      </c>
      <c r="I308" s="30"/>
      <c r="J308" s="110">
        <v>0.330943988544363</v>
      </c>
      <c r="K308" s="111">
        <v>0.0478302185513088</v>
      </c>
      <c r="L308" s="112">
        <v>57.8</v>
      </c>
      <c r="M308" s="30"/>
      <c r="N308" s="33">
        <v>71.6960606925368</v>
      </c>
      <c r="O308" s="113">
        <v>91.4796112118486</v>
      </c>
      <c r="P308" s="113">
        <v>69.9304925959504</v>
      </c>
      <c r="Q308" s="32">
        <v>77.7020548334453</v>
      </c>
    </row>
    <row r="309" spans="1:17">
      <c r="A309" s="18">
        <v>620000</v>
      </c>
      <c r="B309" s="103" t="s">
        <v>128</v>
      </c>
      <c r="C309" s="103">
        <v>2017</v>
      </c>
      <c r="D309" s="19"/>
      <c r="E309" s="104">
        <v>3350</v>
      </c>
      <c r="F309" s="105">
        <v>3304.44</v>
      </c>
      <c r="G309" s="106">
        <v>104.293874</v>
      </c>
      <c r="H309" s="107">
        <v>-0.0135999999999999</v>
      </c>
      <c r="I309" s="30"/>
      <c r="J309" s="110">
        <v>0.0135999999999999</v>
      </c>
      <c r="K309" s="111">
        <v>0.0315617393567443</v>
      </c>
      <c r="L309" s="112">
        <v>63.9</v>
      </c>
      <c r="M309" s="30"/>
      <c r="N309" s="33">
        <v>98.8370688296333</v>
      </c>
      <c r="O309" s="113">
        <v>94.4009778509598</v>
      </c>
      <c r="P309" s="113">
        <v>79.1477787851314</v>
      </c>
      <c r="Q309" s="32">
        <v>90.7952751552415</v>
      </c>
    </row>
    <row r="310" spans="1:17">
      <c r="A310" s="18">
        <v>630000</v>
      </c>
      <c r="B310" s="103" t="s">
        <v>129</v>
      </c>
      <c r="C310" s="103">
        <v>2017</v>
      </c>
      <c r="D310" s="19"/>
      <c r="E310" s="104">
        <v>1287.9</v>
      </c>
      <c r="F310" s="105">
        <v>1530.44</v>
      </c>
      <c r="G310" s="106">
        <v>28.946415</v>
      </c>
      <c r="H310" s="107">
        <v>0.18832207469524</v>
      </c>
      <c r="I310" s="30"/>
      <c r="J310" s="110">
        <v>0.18832207469524</v>
      </c>
      <c r="K310" s="111">
        <v>0.0189137862314106</v>
      </c>
      <c r="L310" s="112">
        <v>48.3</v>
      </c>
      <c r="M310" s="30"/>
      <c r="N310" s="33">
        <v>83.8938733628284</v>
      </c>
      <c r="O310" s="113">
        <v>96.6721986498736</v>
      </c>
      <c r="P310" s="113">
        <v>55.5757026291931</v>
      </c>
      <c r="Q310" s="32">
        <v>78.7139248806317</v>
      </c>
    </row>
    <row r="311" spans="1:17">
      <c r="A311" s="18">
        <v>640000</v>
      </c>
      <c r="B311" s="103" t="s">
        <v>130</v>
      </c>
      <c r="C311" s="103">
        <v>2017</v>
      </c>
      <c r="D311" s="19"/>
      <c r="E311" s="104">
        <v>1003.4</v>
      </c>
      <c r="F311" s="105">
        <v>1372.78</v>
      </c>
      <c r="G311" s="106">
        <v>47.672411</v>
      </c>
      <c r="H311" s="107">
        <v>0.368128363563883</v>
      </c>
      <c r="I311" s="30"/>
      <c r="J311" s="110">
        <v>0.368128363563883</v>
      </c>
      <c r="K311" s="111">
        <v>0.0347269125424321</v>
      </c>
      <c r="L311" s="112">
        <v>48</v>
      </c>
      <c r="M311" s="30"/>
      <c r="N311" s="33">
        <v>68.5158478591163</v>
      </c>
      <c r="O311" s="113">
        <v>93.8326007309419</v>
      </c>
      <c r="P311" s="113">
        <v>55.1223934723481</v>
      </c>
      <c r="Q311" s="32">
        <v>72.4902806874688</v>
      </c>
    </row>
    <row r="312" spans="1:17">
      <c r="A312" s="18">
        <v>650000</v>
      </c>
      <c r="B312" s="103" t="s">
        <v>131</v>
      </c>
      <c r="C312" s="103">
        <v>2017</v>
      </c>
      <c r="D312" s="19"/>
      <c r="E312" s="104">
        <v>3346.2</v>
      </c>
      <c r="F312" s="105">
        <v>4637.24</v>
      </c>
      <c r="G312" s="106">
        <v>75.859862</v>
      </c>
      <c r="H312" s="107">
        <v>0.385822724284263</v>
      </c>
      <c r="I312" s="30"/>
      <c r="J312" s="110">
        <v>0.385822724284263</v>
      </c>
      <c r="K312" s="111">
        <v>0.0163588388782983</v>
      </c>
      <c r="L312" s="112">
        <v>35.2</v>
      </c>
      <c r="M312" s="30"/>
      <c r="N312" s="33">
        <v>67.0025285411882</v>
      </c>
      <c r="O312" s="113">
        <v>97.1309961731578</v>
      </c>
      <c r="P312" s="113">
        <v>35.7812027802962</v>
      </c>
      <c r="Q312" s="32">
        <v>66.6382424982141</v>
      </c>
    </row>
    <row r="313" spans="1:17">
      <c r="A313" s="18">
        <v>110000</v>
      </c>
      <c r="B313" s="103" t="s">
        <v>101</v>
      </c>
      <c r="C313" s="103">
        <v>2018</v>
      </c>
      <c r="D313" s="19"/>
      <c r="E313" s="104">
        <v>6770.2</v>
      </c>
      <c r="F313" s="105">
        <v>7471.43</v>
      </c>
      <c r="G313" s="106"/>
      <c r="H313" s="107">
        <v>0.10357596525952</v>
      </c>
      <c r="I313" s="30"/>
      <c r="J313" s="110">
        <v>0.10357596525952</v>
      </c>
      <c r="K313" s="111">
        <v>0.00217503505735926</v>
      </c>
      <c r="L313" s="112">
        <v>43.1</v>
      </c>
      <c r="M313" s="30"/>
      <c r="N313" s="33">
        <v>91.1418280391799</v>
      </c>
      <c r="O313" s="113">
        <v>99.678013064081</v>
      </c>
      <c r="P313" s="113">
        <v>47.718343910547</v>
      </c>
      <c r="Q313" s="32">
        <v>79.512728337936</v>
      </c>
    </row>
    <row r="314" spans="1:17">
      <c r="A314" s="18">
        <v>120000</v>
      </c>
      <c r="B314" s="103" t="s">
        <v>102</v>
      </c>
      <c r="C314" s="103">
        <v>2018</v>
      </c>
      <c r="D314" s="19"/>
      <c r="E314" s="104">
        <v>3099.13</v>
      </c>
      <c r="F314" s="105">
        <v>3103.16</v>
      </c>
      <c r="G314" s="106"/>
      <c r="H314" s="107">
        <v>0.00130036494112851</v>
      </c>
      <c r="I314" s="30"/>
      <c r="J314" s="110">
        <v>0.00130036494112851</v>
      </c>
      <c r="K314" s="111">
        <v>0.0446366319983915</v>
      </c>
      <c r="L314" s="112">
        <v>56.3</v>
      </c>
      <c r="M314" s="30"/>
      <c r="N314" s="33">
        <v>99.8890014556375</v>
      </c>
      <c r="O314" s="113">
        <v>92.0530905827983</v>
      </c>
      <c r="P314" s="113">
        <v>67.6639468117256</v>
      </c>
      <c r="Q314" s="32">
        <v>86.5353462833871</v>
      </c>
    </row>
    <row r="315" spans="1:17">
      <c r="A315" s="18">
        <v>130000</v>
      </c>
      <c r="B315" s="103" t="s">
        <v>103</v>
      </c>
      <c r="C315" s="103">
        <v>2018</v>
      </c>
      <c r="D315" s="19"/>
      <c r="E315" s="104">
        <v>6421.925</v>
      </c>
      <c r="F315" s="105">
        <v>7726.21</v>
      </c>
      <c r="G315" s="106"/>
      <c r="H315" s="107">
        <v>0.203098759328394</v>
      </c>
      <c r="I315" s="30"/>
      <c r="J315" s="110">
        <v>0.203098759328394</v>
      </c>
      <c r="K315" s="111">
        <v>0.0184385960314376</v>
      </c>
      <c r="L315" s="112">
        <v>59.7</v>
      </c>
      <c r="M315" s="30"/>
      <c r="N315" s="33">
        <v>82.6300897956421</v>
      </c>
      <c r="O315" s="113">
        <v>96.7575296006546</v>
      </c>
      <c r="P315" s="113">
        <v>72.8014505893019</v>
      </c>
      <c r="Q315" s="32">
        <v>84.0630233285328</v>
      </c>
    </row>
    <row r="316" spans="1:17">
      <c r="A316" s="18">
        <v>140000</v>
      </c>
      <c r="B316" s="103" t="s">
        <v>104</v>
      </c>
      <c r="C316" s="103">
        <v>2018</v>
      </c>
      <c r="D316" s="19"/>
      <c r="E316" s="104">
        <v>3548.04</v>
      </c>
      <c r="F316" s="105">
        <v>4283.91</v>
      </c>
      <c r="G316" s="106"/>
      <c r="H316" s="107">
        <v>0.207401833124767</v>
      </c>
      <c r="I316" s="30"/>
      <c r="J316" s="110">
        <v>0.207401833124767</v>
      </c>
      <c r="K316" s="111">
        <v>0.136584685418563</v>
      </c>
      <c r="L316" s="112">
        <v>67.6</v>
      </c>
      <c r="M316" s="30"/>
      <c r="N316" s="33">
        <v>82.2620671919759</v>
      </c>
      <c r="O316" s="113">
        <v>75.5417761212323</v>
      </c>
      <c r="P316" s="113">
        <v>84.7385917195527</v>
      </c>
      <c r="Q316" s="32">
        <v>80.8474783442537</v>
      </c>
    </row>
    <row r="317" spans="1:17">
      <c r="A317" s="18">
        <v>150000</v>
      </c>
      <c r="B317" s="103" t="s">
        <v>105</v>
      </c>
      <c r="C317" s="103">
        <v>2018</v>
      </c>
      <c r="D317" s="19"/>
      <c r="E317" s="104">
        <v>4850</v>
      </c>
      <c r="F317" s="105">
        <v>4831.46</v>
      </c>
      <c r="G317" s="106"/>
      <c r="H317" s="107">
        <v>-0.0038226804123711</v>
      </c>
      <c r="I317" s="30"/>
      <c r="J317" s="110">
        <v>0.0038226804123711</v>
      </c>
      <c r="K317" s="111">
        <v>0.0408322042503968</v>
      </c>
      <c r="L317" s="112">
        <v>44.9</v>
      </c>
      <c r="M317" s="30"/>
      <c r="N317" s="33">
        <v>99.6732791252939</v>
      </c>
      <c r="O317" s="113">
        <v>92.7362600524814</v>
      </c>
      <c r="P317" s="113">
        <v>50.4381988516168</v>
      </c>
      <c r="Q317" s="32">
        <v>80.9492460097974</v>
      </c>
    </row>
    <row r="318" spans="1:17">
      <c r="A318" s="18">
        <v>210000</v>
      </c>
      <c r="B318" s="103" t="s">
        <v>106</v>
      </c>
      <c r="C318" s="103">
        <v>2018</v>
      </c>
      <c r="D318" s="19"/>
      <c r="E318" s="104">
        <v>4730.5</v>
      </c>
      <c r="F318" s="105">
        <v>5337.72</v>
      </c>
      <c r="G318" s="106"/>
      <c r="H318" s="107">
        <v>0.12836275235176</v>
      </c>
      <c r="I318" s="30"/>
      <c r="J318" s="110">
        <v>0.12836275235176</v>
      </c>
      <c r="K318" s="111">
        <v>0.0457529499407716</v>
      </c>
      <c r="L318" s="112">
        <v>50.2</v>
      </c>
      <c r="M318" s="30"/>
      <c r="N318" s="33">
        <v>89.0219253013062</v>
      </c>
      <c r="O318" s="113">
        <v>91.852630911276</v>
      </c>
      <c r="P318" s="113">
        <v>58.4466606225446</v>
      </c>
      <c r="Q318" s="32">
        <v>79.7737389450422</v>
      </c>
    </row>
    <row r="319" spans="1:17">
      <c r="A319" s="18">
        <v>220000</v>
      </c>
      <c r="B319" s="103" t="s">
        <v>107</v>
      </c>
      <c r="C319" s="103">
        <v>2018</v>
      </c>
      <c r="D319" s="19"/>
      <c r="E319" s="104">
        <v>3097.98</v>
      </c>
      <c r="F319" s="105">
        <v>3789.59</v>
      </c>
      <c r="G319" s="106"/>
      <c r="H319" s="107">
        <v>0.223245469628597</v>
      </c>
      <c r="I319" s="30"/>
      <c r="J319" s="110">
        <v>0.223245469628597</v>
      </c>
      <c r="K319" s="111">
        <v>0.0618286696262736</v>
      </c>
      <c r="L319" s="112">
        <v>59.9</v>
      </c>
      <c r="M319" s="30"/>
      <c r="N319" s="33">
        <v>80.9070320162851</v>
      </c>
      <c r="O319" s="113">
        <v>88.965878521746</v>
      </c>
      <c r="P319" s="113">
        <v>73.1036566938652</v>
      </c>
      <c r="Q319" s="32">
        <v>80.9921890772988</v>
      </c>
    </row>
    <row r="320" spans="1:17">
      <c r="A320" s="18">
        <v>230000</v>
      </c>
      <c r="B320" s="103" t="s">
        <v>108</v>
      </c>
      <c r="C320" s="103">
        <v>2018</v>
      </c>
      <c r="D320" s="19"/>
      <c r="E320" s="104">
        <v>3643.7</v>
      </c>
      <c r="F320" s="105">
        <v>4676.75</v>
      </c>
      <c r="G320" s="106"/>
      <c r="H320" s="107">
        <v>0.283516754946895</v>
      </c>
      <c r="I320" s="30"/>
      <c r="J320" s="110">
        <v>0.283516754946895</v>
      </c>
      <c r="K320" s="111">
        <v>0.0104787064648746</v>
      </c>
      <c r="L320" s="112">
        <v>46</v>
      </c>
      <c r="M320" s="30"/>
      <c r="N320" s="33">
        <v>75.7522992836419</v>
      </c>
      <c r="O320" s="113">
        <v>98.1869045012007</v>
      </c>
      <c r="P320" s="113">
        <v>52.100332426715</v>
      </c>
      <c r="Q320" s="32">
        <v>75.3465120705192</v>
      </c>
    </row>
    <row r="321" spans="1:17">
      <c r="A321" s="18">
        <v>310000</v>
      </c>
      <c r="B321" s="103" t="s">
        <v>109</v>
      </c>
      <c r="C321" s="103">
        <v>2018</v>
      </c>
      <c r="D321" s="19"/>
      <c r="E321" s="104">
        <v>7820</v>
      </c>
      <c r="F321" s="105">
        <v>8351.54</v>
      </c>
      <c r="G321" s="106"/>
      <c r="H321" s="107">
        <v>0.0679718670076728</v>
      </c>
      <c r="I321" s="30"/>
      <c r="J321" s="110">
        <v>0.0679718670076728</v>
      </c>
      <c r="K321" s="111">
        <v>0.00242081212355683</v>
      </c>
      <c r="L321" s="112">
        <v>53.9</v>
      </c>
      <c r="M321" s="30"/>
      <c r="N321" s="33">
        <v>94.186886887781</v>
      </c>
      <c r="O321" s="113">
        <v>99.6338783349978</v>
      </c>
      <c r="P321" s="113">
        <v>64.0374735569658</v>
      </c>
      <c r="Q321" s="32">
        <v>85.9527462599149</v>
      </c>
    </row>
    <row r="322" spans="1:17">
      <c r="A322" s="18">
        <v>320000</v>
      </c>
      <c r="B322" s="103" t="s">
        <v>110</v>
      </c>
      <c r="C322" s="103">
        <v>2018</v>
      </c>
      <c r="D322" s="19"/>
      <c r="E322" s="104">
        <v>11259</v>
      </c>
      <c r="F322" s="105">
        <v>11657.35</v>
      </c>
      <c r="G322" s="106"/>
      <c r="H322" s="107">
        <v>0.0353805844213519</v>
      </c>
      <c r="I322" s="30"/>
      <c r="J322" s="110">
        <v>0.0353805844213519</v>
      </c>
      <c r="K322" s="111">
        <v>0.0350866166464081</v>
      </c>
      <c r="L322" s="112">
        <v>28.1</v>
      </c>
      <c r="M322" s="30"/>
      <c r="N322" s="33">
        <v>96.9742731241838</v>
      </c>
      <c r="O322" s="113">
        <v>93.7680078727688</v>
      </c>
      <c r="P322" s="113">
        <v>25.0528860682986</v>
      </c>
      <c r="Q322" s="32">
        <v>71.9317223550837</v>
      </c>
    </row>
    <row r="323" spans="1:17">
      <c r="A323" s="18">
        <v>330000</v>
      </c>
      <c r="B323" s="103" t="s">
        <v>111</v>
      </c>
      <c r="C323" s="103">
        <v>2018</v>
      </c>
      <c r="D323" s="19"/>
      <c r="E323" s="104">
        <v>7550</v>
      </c>
      <c r="F323" s="105">
        <v>8629.53</v>
      </c>
      <c r="G323" s="106"/>
      <c r="H323" s="107">
        <v>0.142984105960265</v>
      </c>
      <c r="I323" s="30"/>
      <c r="J323" s="110">
        <v>0.142984105960265</v>
      </c>
      <c r="K323" s="111">
        <v>0.00462429325712586</v>
      </c>
      <c r="L323" s="112">
        <v>57.1</v>
      </c>
      <c r="M323" s="30"/>
      <c r="N323" s="33">
        <v>87.7714265000399</v>
      </c>
      <c r="O323" s="113">
        <v>99.2381943748357</v>
      </c>
      <c r="P323" s="113">
        <v>68.8727712299788</v>
      </c>
      <c r="Q323" s="32">
        <v>85.2941307016181</v>
      </c>
    </row>
    <row r="324" spans="1:17">
      <c r="A324" s="18">
        <v>340000</v>
      </c>
      <c r="B324" s="103" t="s">
        <v>112</v>
      </c>
      <c r="C324" s="103">
        <v>2018</v>
      </c>
      <c r="D324" s="19"/>
      <c r="E324" s="104"/>
      <c r="F324" s="105">
        <v>6572.15</v>
      </c>
      <c r="G324" s="106"/>
      <c r="H324" s="107">
        <v>0.28959561773839</v>
      </c>
      <c r="I324" s="30"/>
      <c r="J324" s="110">
        <v>0.28959561773839</v>
      </c>
      <c r="K324" s="111">
        <v>0.030313557797547</v>
      </c>
      <c r="L324" s="112">
        <v>65.3</v>
      </c>
      <c r="M324" s="30"/>
      <c r="N324" s="33">
        <v>75.2324014111627</v>
      </c>
      <c r="O324" s="113">
        <v>94.625116562574</v>
      </c>
      <c r="P324" s="113">
        <v>81.2632215170746</v>
      </c>
      <c r="Q324" s="32">
        <v>83.7069131636038</v>
      </c>
    </row>
    <row r="325" spans="1:17">
      <c r="A325" s="18">
        <v>350000</v>
      </c>
      <c r="B325" s="103" t="s">
        <v>113</v>
      </c>
      <c r="C325" s="103">
        <v>2018</v>
      </c>
      <c r="D325" s="19"/>
      <c r="E325" s="104">
        <v>4194.37</v>
      </c>
      <c r="F325" s="105">
        <v>4832.69</v>
      </c>
      <c r="G325" s="106"/>
      <c r="H325" s="107">
        <v>0.152184952686578</v>
      </c>
      <c r="I325" s="30"/>
      <c r="J325" s="110">
        <v>0.152184952686578</v>
      </c>
      <c r="K325" s="111">
        <v>0.0047936601090913</v>
      </c>
      <c r="L325" s="112">
        <v>63</v>
      </c>
      <c r="M325" s="30"/>
      <c r="N325" s="33">
        <v>86.9845193428806</v>
      </c>
      <c r="O325" s="113">
        <v>99.2077807962101</v>
      </c>
      <c r="P325" s="113">
        <v>77.7878513145966</v>
      </c>
      <c r="Q325" s="32">
        <v>87.9933838178957</v>
      </c>
    </row>
    <row r="326" spans="1:17">
      <c r="A326" s="18">
        <v>360000</v>
      </c>
      <c r="B326" s="103" t="s">
        <v>114</v>
      </c>
      <c r="C326" s="103">
        <v>2018</v>
      </c>
      <c r="D326" s="19"/>
      <c r="E326" s="104">
        <v>4445.2</v>
      </c>
      <c r="F326" s="105">
        <v>5667.52</v>
      </c>
      <c r="G326" s="106"/>
      <c r="H326" s="107">
        <v>0.274975254206785</v>
      </c>
      <c r="I326" s="30"/>
      <c r="J326" s="110">
        <v>0.274975254206785</v>
      </c>
      <c r="K326" s="111">
        <v>0.0138593862430964</v>
      </c>
      <c r="L326" s="112">
        <v>27</v>
      </c>
      <c r="M326" s="30"/>
      <c r="N326" s="33">
        <v>76.4828155355921</v>
      </c>
      <c r="O326" s="113">
        <v>97.5798283877238</v>
      </c>
      <c r="P326" s="113">
        <v>23.3907524932004</v>
      </c>
      <c r="Q326" s="32">
        <v>65.8177988055054</v>
      </c>
    </row>
    <row r="327" spans="1:17">
      <c r="A327" s="18">
        <v>370000</v>
      </c>
      <c r="B327" s="103" t="s">
        <v>115</v>
      </c>
      <c r="C327" s="103">
        <v>2018</v>
      </c>
      <c r="D327" s="19"/>
      <c r="E327" s="104">
        <v>9766.8</v>
      </c>
      <c r="F327" s="105">
        <v>10100.96</v>
      </c>
      <c r="G327" s="106"/>
      <c r="H327" s="107">
        <v>0.0342138673874759</v>
      </c>
      <c r="I327" s="30"/>
      <c r="J327" s="110">
        <v>0.0342138673874759</v>
      </c>
      <c r="K327" s="111">
        <v>0.052135949192085</v>
      </c>
      <c r="L327" s="112">
        <v>66.2</v>
      </c>
      <c r="M327" s="30"/>
      <c r="N327" s="33">
        <v>97.0740571996767</v>
      </c>
      <c r="O327" s="113">
        <v>90.7064216776256</v>
      </c>
      <c r="P327" s="113">
        <v>82.6231489876096</v>
      </c>
      <c r="Q327" s="32">
        <v>90.1345426216373</v>
      </c>
    </row>
    <row r="328" spans="1:17">
      <c r="A328" s="18">
        <v>410000</v>
      </c>
      <c r="B328" s="103" t="s">
        <v>116</v>
      </c>
      <c r="C328" s="103">
        <v>2018</v>
      </c>
      <c r="D328" s="19"/>
      <c r="E328" s="104">
        <v>7303.8</v>
      </c>
      <c r="F328" s="105">
        <v>9217.73</v>
      </c>
      <c r="G328" s="106"/>
      <c r="H328" s="107">
        <v>0.26204578438621</v>
      </c>
      <c r="I328" s="30"/>
      <c r="J328" s="110">
        <v>0.26204578438621</v>
      </c>
      <c r="K328" s="111">
        <v>0.05478206382554</v>
      </c>
      <c r="L328" s="112">
        <v>54.4</v>
      </c>
      <c r="M328" s="30"/>
      <c r="N328" s="33">
        <v>77.588615104124</v>
      </c>
      <c r="O328" s="113">
        <v>90.2312530450209</v>
      </c>
      <c r="P328" s="113">
        <v>64.7929888183741</v>
      </c>
      <c r="Q328" s="32">
        <v>77.537618989173</v>
      </c>
    </row>
    <row r="329" spans="1:17">
      <c r="A329" s="18">
        <v>420000</v>
      </c>
      <c r="B329" s="103" t="s">
        <v>117</v>
      </c>
      <c r="C329" s="103">
        <v>2018</v>
      </c>
      <c r="D329" s="19"/>
      <c r="E329" s="104">
        <v>7105</v>
      </c>
      <c r="F329" s="105">
        <v>7258.27</v>
      </c>
      <c r="G329" s="106"/>
      <c r="H329" s="107">
        <v>0.0215721323011964</v>
      </c>
      <c r="I329" s="30"/>
      <c r="J329" s="110">
        <v>0.0215721323011964</v>
      </c>
      <c r="K329" s="111">
        <v>0.056919306569665</v>
      </c>
      <c r="L329" s="112">
        <v>67.6</v>
      </c>
      <c r="M329" s="30"/>
      <c r="N329" s="33">
        <v>98.1552481067979</v>
      </c>
      <c r="O329" s="113">
        <v>89.8474636583366</v>
      </c>
      <c r="P329" s="113">
        <v>84.7385917195527</v>
      </c>
      <c r="Q329" s="32">
        <v>90.913767828229</v>
      </c>
    </row>
    <row r="330" spans="1:17">
      <c r="A330" s="18">
        <v>430000</v>
      </c>
      <c r="B330" s="103" t="s">
        <v>118</v>
      </c>
      <c r="C330" s="103">
        <v>2018</v>
      </c>
      <c r="D330" s="19"/>
      <c r="E330" s="104"/>
      <c r="F330" s="105">
        <v>7479.61</v>
      </c>
      <c r="G330" s="106"/>
      <c r="H330" s="107">
        <v>0.247709862751357</v>
      </c>
      <c r="I330" s="30"/>
      <c r="J330" s="110">
        <v>0.247709862751357</v>
      </c>
      <c r="K330" s="111">
        <v>0.0727271003684461</v>
      </c>
      <c r="L330" s="112">
        <v>66.7</v>
      </c>
      <c r="M330" s="30"/>
      <c r="N330" s="33">
        <v>78.8147021887701</v>
      </c>
      <c r="O330" s="113">
        <v>87.0088233103724</v>
      </c>
      <c r="P330" s="113">
        <v>83.3786642490178</v>
      </c>
      <c r="Q330" s="32">
        <v>83.0673965827201</v>
      </c>
    </row>
    <row r="331" spans="1:17">
      <c r="A331" s="18">
        <v>440000</v>
      </c>
      <c r="B331" s="103" t="s">
        <v>119</v>
      </c>
      <c r="C331" s="103">
        <v>2018</v>
      </c>
      <c r="D331" s="19"/>
      <c r="E331" s="104">
        <v>15943.26</v>
      </c>
      <c r="F331" s="105">
        <v>15729.26</v>
      </c>
      <c r="G331" s="106"/>
      <c r="H331" s="107">
        <v>-0.0134225998948773</v>
      </c>
      <c r="I331" s="30"/>
      <c r="J331" s="110">
        <v>0.0134225998948773</v>
      </c>
      <c r="K331" s="111">
        <v>0.00957023131535337</v>
      </c>
      <c r="L331" s="112">
        <v>69.4</v>
      </c>
      <c r="M331" s="30"/>
      <c r="N331" s="33">
        <v>98.8522410650323</v>
      </c>
      <c r="O331" s="113">
        <v>98.3500413846507</v>
      </c>
      <c r="P331" s="113">
        <v>87.4584466606225</v>
      </c>
      <c r="Q331" s="32">
        <v>94.8869097034352</v>
      </c>
    </row>
    <row r="332" spans="1:17">
      <c r="A332" s="18">
        <v>450000</v>
      </c>
      <c r="B332" s="103" t="s">
        <v>120</v>
      </c>
      <c r="C332" s="103">
        <v>2018</v>
      </c>
      <c r="D332" s="19"/>
      <c r="E332" s="104">
        <v>4676</v>
      </c>
      <c r="F332" s="105">
        <v>5310.74</v>
      </c>
      <c r="G332" s="106"/>
      <c r="H332" s="107">
        <v>0.135744225834046</v>
      </c>
      <c r="I332" s="30"/>
      <c r="J332" s="110">
        <v>0.135744225834046</v>
      </c>
      <c r="K332" s="111">
        <v>0.0835214220085361</v>
      </c>
      <c r="L332" s="112">
        <v>51.7</v>
      </c>
      <c r="M332" s="30"/>
      <c r="N332" s="33">
        <v>88.390620978305</v>
      </c>
      <c r="O332" s="113">
        <v>85.0704631997524</v>
      </c>
      <c r="P332" s="113">
        <v>60.7132064067694</v>
      </c>
      <c r="Q332" s="32">
        <v>78.0580968616089</v>
      </c>
    </row>
    <row r="333" spans="1:17">
      <c r="A333" s="18">
        <v>460000</v>
      </c>
      <c r="B333" s="103" t="s">
        <v>121</v>
      </c>
      <c r="C333" s="103">
        <v>2018</v>
      </c>
      <c r="D333" s="19"/>
      <c r="E333" s="104">
        <v>1491.6</v>
      </c>
      <c r="F333" s="105">
        <v>1691.3</v>
      </c>
      <c r="G333" s="106"/>
      <c r="H333" s="107">
        <v>0.133883078573344</v>
      </c>
      <c r="I333" s="30"/>
      <c r="J333" s="110">
        <v>0.133883078573344</v>
      </c>
      <c r="K333" s="111">
        <v>0.0696705672555524</v>
      </c>
      <c r="L333" s="112">
        <v>66.6</v>
      </c>
      <c r="M333" s="30"/>
      <c r="N333" s="33">
        <v>88.5497965567641</v>
      </c>
      <c r="O333" s="113">
        <v>87.5576916932467</v>
      </c>
      <c r="P333" s="113">
        <v>83.2275611967362</v>
      </c>
      <c r="Q333" s="32">
        <v>86.445016482249</v>
      </c>
    </row>
    <row r="334" spans="1:17">
      <c r="A334" s="18">
        <v>500000</v>
      </c>
      <c r="B334" s="103" t="s">
        <v>122</v>
      </c>
      <c r="C334" s="103">
        <v>2018</v>
      </c>
      <c r="D334" s="19"/>
      <c r="E334" s="104">
        <v>3965</v>
      </c>
      <c r="F334" s="105">
        <v>4540.95</v>
      </c>
      <c r="G334" s="106"/>
      <c r="H334" s="107">
        <v>0.145258511979823</v>
      </c>
      <c r="I334" s="30"/>
      <c r="J334" s="110">
        <v>0.145258511979823</v>
      </c>
      <c r="K334" s="111">
        <v>0.117814711457747</v>
      </c>
      <c r="L334" s="112">
        <v>53.2</v>
      </c>
      <c r="M334" s="30"/>
      <c r="N334" s="33">
        <v>87.5769067532911</v>
      </c>
      <c r="O334" s="113">
        <v>78.9123416848797</v>
      </c>
      <c r="P334" s="113">
        <v>62.9797521909943</v>
      </c>
      <c r="Q334" s="32">
        <v>76.4896668763884</v>
      </c>
    </row>
    <row r="335" spans="1:17">
      <c r="A335" s="18">
        <v>510000</v>
      </c>
      <c r="B335" s="103" t="s">
        <v>123</v>
      </c>
      <c r="C335" s="103">
        <v>2018</v>
      </c>
      <c r="D335" s="19"/>
      <c r="E335" s="104">
        <v>6796.9339</v>
      </c>
      <c r="F335" s="105">
        <v>9707.5</v>
      </c>
      <c r="G335" s="106"/>
      <c r="H335" s="107">
        <v>0.428217508485701</v>
      </c>
      <c r="I335" s="30"/>
      <c r="J335" s="110">
        <v>0.428217508485701</v>
      </c>
      <c r="K335" s="111">
        <v>0.0195323177408002</v>
      </c>
      <c r="L335" s="112">
        <v>68.6</v>
      </c>
      <c r="M335" s="30"/>
      <c r="N335" s="33">
        <v>63.3766927777329</v>
      </c>
      <c r="O335" s="113">
        <v>96.5611275844618</v>
      </c>
      <c r="P335" s="113">
        <v>86.2496222423693</v>
      </c>
      <c r="Q335" s="32">
        <v>82.062480868188</v>
      </c>
    </row>
    <row r="336" spans="1:17">
      <c r="A336" s="18">
        <v>520000</v>
      </c>
      <c r="B336" s="103" t="s">
        <v>124</v>
      </c>
      <c r="C336" s="103">
        <v>2018</v>
      </c>
      <c r="D336" s="19"/>
      <c r="E336" s="104">
        <v>4400</v>
      </c>
      <c r="F336" s="105">
        <v>5029.68</v>
      </c>
      <c r="G336" s="106"/>
      <c r="H336" s="107">
        <v>0.143109090909091</v>
      </c>
      <c r="I336" s="30"/>
      <c r="J336" s="110">
        <v>0.143109090909091</v>
      </c>
      <c r="K336" s="111">
        <v>0.0963898734314431</v>
      </c>
      <c r="L336" s="112">
        <v>35.2</v>
      </c>
      <c r="M336" s="30"/>
      <c r="N336" s="33">
        <v>87.7607370978909</v>
      </c>
      <c r="O336" s="113">
        <v>82.7596470359119</v>
      </c>
      <c r="P336" s="113">
        <v>35.7812027802962</v>
      </c>
      <c r="Q336" s="32">
        <v>68.767195638033</v>
      </c>
    </row>
    <row r="337" spans="1:17">
      <c r="A337" s="18">
        <v>530000</v>
      </c>
      <c r="B337" s="103" t="s">
        <v>125</v>
      </c>
      <c r="C337" s="103">
        <v>2018</v>
      </c>
      <c r="D337" s="19"/>
      <c r="E337" s="104">
        <v>6055</v>
      </c>
      <c r="F337" s="105">
        <v>6075.03</v>
      </c>
      <c r="G337" s="106"/>
      <c r="H337" s="107">
        <v>0.00330800990916602</v>
      </c>
      <c r="I337" s="30"/>
      <c r="J337" s="110">
        <v>0.00330800990916602</v>
      </c>
      <c r="K337" s="111">
        <v>0.0876149645455866</v>
      </c>
      <c r="L337" s="112">
        <v>28.9</v>
      </c>
      <c r="M337" s="30"/>
      <c r="N337" s="33">
        <v>99.7172965852732</v>
      </c>
      <c r="O337" s="113">
        <v>84.3353767506443</v>
      </c>
      <c r="P337" s="113">
        <v>26.2617104865518</v>
      </c>
      <c r="Q337" s="32">
        <v>70.1047946074898</v>
      </c>
    </row>
    <row r="338" spans="1:17">
      <c r="A338" s="18">
        <v>540000</v>
      </c>
      <c r="B338" s="103" t="s">
        <v>126</v>
      </c>
      <c r="C338" s="103">
        <v>2018</v>
      </c>
      <c r="D338" s="19"/>
      <c r="E338" s="104">
        <v>3883</v>
      </c>
      <c r="F338" s="105">
        <v>1970.68</v>
      </c>
      <c r="G338" s="106"/>
      <c r="H338" s="107">
        <v>-0.492485191861962</v>
      </c>
      <c r="I338" s="30"/>
      <c r="J338" s="110">
        <v>0.492485191861962</v>
      </c>
      <c r="K338" s="111">
        <v>0.129340463988014</v>
      </c>
      <c r="L338" s="112">
        <v>54.4</v>
      </c>
      <c r="M338" s="30"/>
      <c r="N338" s="33">
        <v>57.8801660419709</v>
      </c>
      <c r="O338" s="113">
        <v>76.8426369183874</v>
      </c>
      <c r="P338" s="113">
        <v>64.7929888183741</v>
      </c>
      <c r="Q338" s="32">
        <v>66.5052639262441</v>
      </c>
    </row>
    <row r="339" spans="1:17">
      <c r="A339" s="18">
        <v>610000</v>
      </c>
      <c r="B339" s="103" t="s">
        <v>127</v>
      </c>
      <c r="C339" s="103">
        <v>2018</v>
      </c>
      <c r="D339" s="19"/>
      <c r="E339" s="104">
        <v>4116.8</v>
      </c>
      <c r="F339" s="105">
        <v>5302.44</v>
      </c>
      <c r="G339" s="106"/>
      <c r="H339" s="107">
        <v>0.28800038865138</v>
      </c>
      <c r="I339" s="30"/>
      <c r="J339" s="110">
        <v>0.28800038865138</v>
      </c>
      <c r="K339" s="111">
        <v>0.0478302185513088</v>
      </c>
      <c r="L339" s="112">
        <v>57.8</v>
      </c>
      <c r="M339" s="30"/>
      <c r="N339" s="33">
        <v>75.368834200798</v>
      </c>
      <c r="O339" s="113">
        <v>91.4796112118486</v>
      </c>
      <c r="P339" s="113">
        <v>69.9304925959504</v>
      </c>
      <c r="Q339" s="32">
        <v>78.9263126695324</v>
      </c>
    </row>
    <row r="340" spans="1:17">
      <c r="A340" s="18">
        <v>620000</v>
      </c>
      <c r="B340" s="103" t="s">
        <v>128</v>
      </c>
      <c r="C340" s="103">
        <v>2018</v>
      </c>
      <c r="D340" s="19"/>
      <c r="E340" s="104">
        <v>3500</v>
      </c>
      <c r="F340" s="105">
        <v>3772.23</v>
      </c>
      <c r="G340" s="106"/>
      <c r="H340" s="107">
        <v>0.07778</v>
      </c>
      <c r="I340" s="30"/>
      <c r="J340" s="110">
        <v>0.07778</v>
      </c>
      <c r="K340" s="111">
        <v>0.0315617393567443</v>
      </c>
      <c r="L340" s="112">
        <v>63.9</v>
      </c>
      <c r="M340" s="30"/>
      <c r="N340" s="33">
        <v>93.3480412598063</v>
      </c>
      <c r="O340" s="113">
        <v>94.4009778509598</v>
      </c>
      <c r="P340" s="113">
        <v>79.1477787851314</v>
      </c>
      <c r="Q340" s="32">
        <v>88.9655992986325</v>
      </c>
    </row>
    <row r="341" spans="1:17">
      <c r="A341" s="18">
        <v>630000</v>
      </c>
      <c r="B341" s="103" t="s">
        <v>129</v>
      </c>
      <c r="C341" s="103">
        <v>2018</v>
      </c>
      <c r="D341" s="19"/>
      <c r="E341" s="104">
        <v>1346.6</v>
      </c>
      <c r="F341" s="105">
        <v>1647.43</v>
      </c>
      <c r="G341" s="106"/>
      <c r="H341" s="107">
        <v>0.223399673251151</v>
      </c>
      <c r="I341" s="30"/>
      <c r="J341" s="110">
        <v>0.223399673251151</v>
      </c>
      <c r="K341" s="111">
        <v>0.0189137862314106</v>
      </c>
      <c r="L341" s="112">
        <v>48.3</v>
      </c>
      <c r="M341" s="30"/>
      <c r="N341" s="33">
        <v>80.8938436720102</v>
      </c>
      <c r="O341" s="113">
        <v>96.6721986498736</v>
      </c>
      <c r="P341" s="113">
        <v>55.5757026291931</v>
      </c>
      <c r="Q341" s="32">
        <v>77.7139149836923</v>
      </c>
    </row>
    <row r="342" spans="1:17">
      <c r="A342" s="18">
        <v>640000</v>
      </c>
      <c r="B342" s="103" t="s">
        <v>130</v>
      </c>
      <c r="C342" s="103">
        <v>2018</v>
      </c>
      <c r="D342" s="19"/>
      <c r="E342" s="104">
        <v>1090.8</v>
      </c>
      <c r="F342" s="105">
        <v>1419.06</v>
      </c>
      <c r="G342" s="106"/>
      <c r="H342" s="107">
        <v>0.300935093509351</v>
      </c>
      <c r="I342" s="30"/>
      <c r="J342" s="110">
        <v>0.300935093509351</v>
      </c>
      <c r="K342" s="111">
        <v>0.0347269125424321</v>
      </c>
      <c r="L342" s="112">
        <v>48</v>
      </c>
      <c r="M342" s="30"/>
      <c r="N342" s="33">
        <v>74.2625869029953</v>
      </c>
      <c r="O342" s="113">
        <v>93.8326007309419</v>
      </c>
      <c r="P342" s="113">
        <v>55.1223934723481</v>
      </c>
      <c r="Q342" s="32">
        <v>74.4058603687618</v>
      </c>
    </row>
    <row r="343" spans="1:17">
      <c r="A343" s="18">
        <v>650000</v>
      </c>
      <c r="B343" s="103" t="s">
        <v>131</v>
      </c>
      <c r="C343" s="103">
        <v>2018</v>
      </c>
      <c r="D343" s="19"/>
      <c r="E343" s="104">
        <v>3883</v>
      </c>
      <c r="F343" s="105">
        <v>5012.45</v>
      </c>
      <c r="G343" s="106"/>
      <c r="H343" s="107">
        <v>0.290870460983775</v>
      </c>
      <c r="I343" s="30"/>
      <c r="J343" s="110">
        <v>0.290870460983775</v>
      </c>
      <c r="K343" s="111">
        <v>0.0163588388782983</v>
      </c>
      <c r="L343" s="112">
        <v>35.2</v>
      </c>
      <c r="M343" s="30"/>
      <c r="N343" s="33">
        <v>75.1233697857167</v>
      </c>
      <c r="O343" s="113">
        <v>97.1309961731578</v>
      </c>
      <c r="P343" s="113">
        <v>35.7812027802962</v>
      </c>
      <c r="Q343" s="32">
        <v>69.3451895797236</v>
      </c>
    </row>
    <row r="344" spans="1:17">
      <c r="A344" s="18">
        <v>110000</v>
      </c>
      <c r="B344" s="103" t="s">
        <v>101</v>
      </c>
      <c r="C344" s="103">
        <v>2019</v>
      </c>
      <c r="D344" s="19"/>
      <c r="E344" s="104">
        <v>7231</v>
      </c>
      <c r="F344" s="105">
        <v>7408.19</v>
      </c>
      <c r="G344" s="106"/>
      <c r="H344" s="107">
        <v>0.0245042179504908</v>
      </c>
      <c r="I344" s="30"/>
      <c r="J344" s="110">
        <v>0.0245042179504908</v>
      </c>
      <c r="K344" s="111">
        <v>0.00217503505735926</v>
      </c>
      <c r="L344" s="112">
        <v>43.1</v>
      </c>
      <c r="M344" s="30"/>
      <c r="N344" s="33">
        <v>97.9044799708354</v>
      </c>
      <c r="O344" s="113">
        <v>99.678013064081</v>
      </c>
      <c r="P344" s="113">
        <v>47.718343910547</v>
      </c>
      <c r="Q344" s="32">
        <v>81.7669456484878</v>
      </c>
    </row>
    <row r="345" spans="1:17">
      <c r="A345" s="18">
        <v>120000</v>
      </c>
      <c r="B345" s="103" t="s">
        <v>102</v>
      </c>
      <c r="C345" s="103">
        <v>2019</v>
      </c>
      <c r="D345" s="19"/>
      <c r="E345" s="104">
        <v>2970</v>
      </c>
      <c r="F345" s="105">
        <v>3555.71</v>
      </c>
      <c r="G345" s="106"/>
      <c r="H345" s="107">
        <v>0.197208754208754</v>
      </c>
      <c r="I345" s="30"/>
      <c r="J345" s="110">
        <v>0.197208754208754</v>
      </c>
      <c r="K345" s="111">
        <v>0.0446366319983915</v>
      </c>
      <c r="L345" s="112">
        <v>56.3</v>
      </c>
      <c r="M345" s="30"/>
      <c r="N345" s="33">
        <v>83.1338355184237</v>
      </c>
      <c r="O345" s="113">
        <v>92.0530905827983</v>
      </c>
      <c r="P345" s="113">
        <v>67.6639468117256</v>
      </c>
      <c r="Q345" s="32">
        <v>80.9502909709825</v>
      </c>
    </row>
    <row r="346" spans="1:17">
      <c r="A346" s="18">
        <v>130000</v>
      </c>
      <c r="B346" s="103" t="s">
        <v>103</v>
      </c>
      <c r="C346" s="103">
        <v>2019</v>
      </c>
      <c r="D346" s="19"/>
      <c r="E346" s="104">
        <v>7108.338</v>
      </c>
      <c r="F346" s="105">
        <v>8309.04</v>
      </c>
      <c r="G346" s="106"/>
      <c r="H346" s="107">
        <v>0.168914590161582</v>
      </c>
      <c r="I346" s="30"/>
      <c r="J346" s="110">
        <v>0.168914590161582</v>
      </c>
      <c r="K346" s="111">
        <v>0.0184385960314376</v>
      </c>
      <c r="L346" s="112">
        <v>59.7</v>
      </c>
      <c r="M346" s="30"/>
      <c r="N346" s="33">
        <v>85.5537084776031</v>
      </c>
      <c r="O346" s="113">
        <v>96.7575296006546</v>
      </c>
      <c r="P346" s="113">
        <v>72.8014505893019</v>
      </c>
      <c r="Q346" s="32">
        <v>85.0375628891865</v>
      </c>
    </row>
    <row r="347" spans="1:17">
      <c r="A347" s="18">
        <v>140000</v>
      </c>
      <c r="B347" s="103" t="s">
        <v>104</v>
      </c>
      <c r="C347" s="103">
        <v>2019</v>
      </c>
      <c r="D347" s="19"/>
      <c r="E347" s="104">
        <v>4239.74</v>
      </c>
      <c r="F347" s="105">
        <v>4710.76</v>
      </c>
      <c r="G347" s="106"/>
      <c r="H347" s="107">
        <v>0.11109643515876</v>
      </c>
      <c r="I347" s="30"/>
      <c r="J347" s="110">
        <v>0.11109643515876</v>
      </c>
      <c r="K347" s="111">
        <v>0.136584685418563</v>
      </c>
      <c r="L347" s="112">
        <v>67.6</v>
      </c>
      <c r="M347" s="30"/>
      <c r="N347" s="33">
        <v>90.4986359759985</v>
      </c>
      <c r="O347" s="113">
        <v>75.5417761212323</v>
      </c>
      <c r="P347" s="113">
        <v>84.7385917195527</v>
      </c>
      <c r="Q347" s="32">
        <v>83.5930012722612</v>
      </c>
    </row>
    <row r="348" spans="1:17">
      <c r="A348" s="18">
        <v>150000</v>
      </c>
      <c r="B348" s="103" t="s">
        <v>105</v>
      </c>
      <c r="C348" s="103">
        <v>2019</v>
      </c>
      <c r="D348" s="19"/>
      <c r="E348" s="104">
        <v>4900</v>
      </c>
      <c r="F348" s="105">
        <v>5100.91</v>
      </c>
      <c r="G348" s="106"/>
      <c r="H348" s="107">
        <v>0.0410020408163265</v>
      </c>
      <c r="I348" s="30"/>
      <c r="J348" s="110">
        <v>0.0410020408163265</v>
      </c>
      <c r="K348" s="111">
        <v>0.0408322042503968</v>
      </c>
      <c r="L348" s="112">
        <v>44.9</v>
      </c>
      <c r="M348" s="30"/>
      <c r="N348" s="33">
        <v>96.4934951694535</v>
      </c>
      <c r="O348" s="113">
        <v>92.7362600524814</v>
      </c>
      <c r="P348" s="113">
        <v>50.4381988516168</v>
      </c>
      <c r="Q348" s="32">
        <v>79.8893180245172</v>
      </c>
    </row>
    <row r="349" spans="1:17">
      <c r="A349" s="18">
        <v>210000</v>
      </c>
      <c r="B349" s="103" t="s">
        <v>106</v>
      </c>
      <c r="C349" s="103">
        <v>2019</v>
      </c>
      <c r="D349" s="19"/>
      <c r="E349" s="104">
        <v>5050.8</v>
      </c>
      <c r="F349" s="105">
        <v>5745.09</v>
      </c>
      <c r="G349" s="106"/>
      <c r="H349" s="107">
        <v>0.137461392254692</v>
      </c>
      <c r="I349" s="30"/>
      <c r="J349" s="110">
        <v>0.137461392254692</v>
      </c>
      <c r="K349" s="111">
        <v>0.0457529499407716</v>
      </c>
      <c r="L349" s="112">
        <v>50.2</v>
      </c>
      <c r="M349" s="30"/>
      <c r="N349" s="33">
        <v>88.2437594353803</v>
      </c>
      <c r="O349" s="113">
        <v>91.852630911276</v>
      </c>
      <c r="P349" s="113">
        <v>58.4466606225446</v>
      </c>
      <c r="Q349" s="32">
        <v>79.5143503230669</v>
      </c>
    </row>
    <row r="350" spans="1:17">
      <c r="A350" s="18">
        <v>220000</v>
      </c>
      <c r="B350" s="103" t="s">
        <v>107</v>
      </c>
      <c r="C350" s="103">
        <v>2019</v>
      </c>
      <c r="D350" s="19"/>
      <c r="E350" s="104">
        <v>3440.61</v>
      </c>
      <c r="F350" s="105">
        <v>3933.42</v>
      </c>
      <c r="G350" s="106"/>
      <c r="H350" s="107">
        <v>0.143233321998134</v>
      </c>
      <c r="I350" s="30"/>
      <c r="J350" s="110">
        <v>0.143233321998134</v>
      </c>
      <c r="K350" s="111">
        <v>0.0618286696262736</v>
      </c>
      <c r="L350" s="112">
        <v>59.9</v>
      </c>
      <c r="M350" s="30"/>
      <c r="N350" s="33">
        <v>87.7501121699883</v>
      </c>
      <c r="O350" s="113">
        <v>88.965878521746</v>
      </c>
      <c r="P350" s="113">
        <v>73.1036566938652</v>
      </c>
      <c r="Q350" s="32">
        <v>83.2732157951999</v>
      </c>
    </row>
    <row r="351" spans="1:17">
      <c r="A351" s="18">
        <v>230000</v>
      </c>
      <c r="B351" s="103" t="s">
        <v>108</v>
      </c>
      <c r="C351" s="103">
        <v>2019</v>
      </c>
      <c r="D351" s="19"/>
      <c r="E351" s="104">
        <v>4097.1</v>
      </c>
      <c r="F351" s="105">
        <v>5011.56</v>
      </c>
      <c r="G351" s="106"/>
      <c r="H351" s="107">
        <v>0.223196895365014</v>
      </c>
      <c r="I351" s="30"/>
      <c r="J351" s="110">
        <v>0.223196895365014</v>
      </c>
      <c r="K351" s="111">
        <v>0.0104787064648746</v>
      </c>
      <c r="L351" s="112">
        <v>46</v>
      </c>
      <c r="M351" s="30"/>
      <c r="N351" s="33">
        <v>80.9111863552067</v>
      </c>
      <c r="O351" s="113">
        <v>98.1869045012007</v>
      </c>
      <c r="P351" s="113">
        <v>52.100332426715</v>
      </c>
      <c r="Q351" s="32">
        <v>77.0661410943741</v>
      </c>
    </row>
    <row r="352" spans="1:17">
      <c r="A352" s="18">
        <v>310000</v>
      </c>
      <c r="B352" s="103" t="s">
        <v>109</v>
      </c>
      <c r="C352" s="103">
        <v>2019</v>
      </c>
      <c r="D352" s="19"/>
      <c r="E352" s="104">
        <v>8385</v>
      </c>
      <c r="F352" s="105">
        <v>8179.28</v>
      </c>
      <c r="G352" s="106"/>
      <c r="H352" s="107">
        <v>-0.0245342874180083</v>
      </c>
      <c r="I352" s="30"/>
      <c r="J352" s="110">
        <v>0.0245342874180083</v>
      </c>
      <c r="K352" s="111">
        <v>0.00242081212355683</v>
      </c>
      <c r="L352" s="112">
        <v>53.9</v>
      </c>
      <c r="M352" s="30"/>
      <c r="N352" s="33">
        <v>97.9019082641322</v>
      </c>
      <c r="O352" s="113">
        <v>99.6338783349978</v>
      </c>
      <c r="P352" s="113">
        <v>64.0374735569658</v>
      </c>
      <c r="Q352" s="32">
        <v>87.1910867186986</v>
      </c>
    </row>
    <row r="353" spans="1:17">
      <c r="A353" s="18">
        <v>320000</v>
      </c>
      <c r="B353" s="103" t="s">
        <v>110</v>
      </c>
      <c r="C353" s="103">
        <v>2019</v>
      </c>
      <c r="D353" s="19"/>
      <c r="E353" s="104">
        <v>13308.5</v>
      </c>
      <c r="F353" s="105">
        <v>12573.55</v>
      </c>
      <c r="G353" s="106"/>
      <c r="H353" s="107">
        <v>-0.0552241048953677</v>
      </c>
      <c r="I353" s="30"/>
      <c r="J353" s="110">
        <v>0.0552241048953677</v>
      </c>
      <c r="K353" s="111">
        <v>0.0350866166464081</v>
      </c>
      <c r="L353" s="112">
        <v>28.1</v>
      </c>
      <c r="M353" s="30"/>
      <c r="N353" s="33">
        <v>95.2771458109352</v>
      </c>
      <c r="O353" s="113">
        <v>93.7680078727688</v>
      </c>
      <c r="P353" s="113">
        <v>25.0528860682986</v>
      </c>
      <c r="Q353" s="32">
        <v>71.3660132506675</v>
      </c>
    </row>
    <row r="354" spans="1:17">
      <c r="A354" s="18">
        <v>330000</v>
      </c>
      <c r="B354" s="103" t="s">
        <v>111</v>
      </c>
      <c r="C354" s="103">
        <v>2019</v>
      </c>
      <c r="D354" s="19"/>
      <c r="E354" s="104">
        <v>8735</v>
      </c>
      <c r="F354" s="105">
        <v>10053.03</v>
      </c>
      <c r="G354" s="106"/>
      <c r="H354" s="107">
        <v>0.150890669719519</v>
      </c>
      <c r="I354" s="30"/>
      <c r="J354" s="110">
        <v>0.150890669719519</v>
      </c>
      <c r="K354" s="111">
        <v>0.00462429325712586</v>
      </c>
      <c r="L354" s="112">
        <v>57.1</v>
      </c>
      <c r="M354" s="30"/>
      <c r="N354" s="33">
        <v>87.0952135605394</v>
      </c>
      <c r="O354" s="113">
        <v>99.2381943748357</v>
      </c>
      <c r="P354" s="113">
        <v>68.8727712299788</v>
      </c>
      <c r="Q354" s="32">
        <v>85.0687263884513</v>
      </c>
    </row>
    <row r="355" spans="1:17">
      <c r="A355" s="18">
        <v>340000</v>
      </c>
      <c r="B355" s="103" t="s">
        <v>112</v>
      </c>
      <c r="C355" s="103">
        <v>2019</v>
      </c>
      <c r="D355" s="19"/>
      <c r="E355" s="104">
        <v>5732.2</v>
      </c>
      <c r="F355" s="105">
        <v>7392.22</v>
      </c>
      <c r="G355" s="106"/>
      <c r="H355" s="107">
        <v>0.28959561773839</v>
      </c>
      <c r="I355" s="30"/>
      <c r="J355" s="110">
        <v>0.28959561773839</v>
      </c>
      <c r="K355" s="111">
        <v>0.030313557797547</v>
      </c>
      <c r="L355" s="112">
        <v>65.3</v>
      </c>
      <c r="M355" s="30"/>
      <c r="N355" s="33">
        <v>75.2324014111627</v>
      </c>
      <c r="O355" s="113">
        <v>94.625116562574</v>
      </c>
      <c r="P355" s="113">
        <v>81.2632215170746</v>
      </c>
      <c r="Q355" s="32">
        <v>83.7069131636038</v>
      </c>
    </row>
    <row r="356" spans="1:17">
      <c r="A356" s="18">
        <v>350000</v>
      </c>
      <c r="B356" s="103" t="s">
        <v>113</v>
      </c>
      <c r="C356" s="103">
        <v>2019</v>
      </c>
      <c r="D356" s="19"/>
      <c r="E356" s="104">
        <v>4731.87</v>
      </c>
      <c r="F356" s="105">
        <v>5077.93</v>
      </c>
      <c r="G356" s="106"/>
      <c r="H356" s="107">
        <v>0.0731338773043215</v>
      </c>
      <c r="I356" s="30"/>
      <c r="J356" s="110">
        <v>0.0731338773043215</v>
      </c>
      <c r="K356" s="111">
        <v>0.0047936601090913</v>
      </c>
      <c r="L356" s="112">
        <v>63</v>
      </c>
      <c r="M356" s="30"/>
      <c r="N356" s="33">
        <v>93.7454032973473</v>
      </c>
      <c r="O356" s="113">
        <v>99.2077807962101</v>
      </c>
      <c r="P356" s="113">
        <v>77.7878513145966</v>
      </c>
      <c r="Q356" s="32">
        <v>90.247011802718</v>
      </c>
    </row>
    <row r="357" spans="1:17">
      <c r="A357" s="18">
        <v>360000</v>
      </c>
      <c r="B357" s="103" t="s">
        <v>114</v>
      </c>
      <c r="C357" s="103">
        <v>2019</v>
      </c>
      <c r="D357" s="19"/>
      <c r="E357" s="104">
        <v>4877.5</v>
      </c>
      <c r="F357" s="105">
        <v>6386.8</v>
      </c>
      <c r="G357" s="106"/>
      <c r="H357" s="107">
        <v>0.309441312147617</v>
      </c>
      <c r="I357" s="30"/>
      <c r="J357" s="110">
        <v>0.309441312147617</v>
      </c>
      <c r="K357" s="111">
        <v>0.0138593862430964</v>
      </c>
      <c r="L357" s="112">
        <v>27</v>
      </c>
      <c r="M357" s="30"/>
      <c r="N357" s="33">
        <v>73.535088170985</v>
      </c>
      <c r="O357" s="113">
        <v>97.5798283877238</v>
      </c>
      <c r="P357" s="113">
        <v>23.3907524932004</v>
      </c>
      <c r="Q357" s="32">
        <v>64.8352230173031</v>
      </c>
    </row>
    <row r="358" spans="1:17">
      <c r="A358" s="18">
        <v>370000</v>
      </c>
      <c r="B358" s="103" t="s">
        <v>115</v>
      </c>
      <c r="C358" s="103">
        <v>2019</v>
      </c>
      <c r="D358" s="19"/>
      <c r="E358" s="104">
        <v>10602.9</v>
      </c>
      <c r="F358" s="105">
        <v>10739.76</v>
      </c>
      <c r="G358" s="106"/>
      <c r="H358" s="107">
        <v>0.0129077893783778</v>
      </c>
      <c r="I358" s="30"/>
      <c r="J358" s="110">
        <v>0.0129077893783778</v>
      </c>
      <c r="K358" s="111">
        <v>0.052135949192085</v>
      </c>
      <c r="L358" s="112">
        <v>66.2</v>
      </c>
      <c r="M358" s="30"/>
      <c r="N358" s="33">
        <v>98.8962704997207</v>
      </c>
      <c r="O358" s="113">
        <v>90.7064216776256</v>
      </c>
      <c r="P358" s="113">
        <v>82.6231489876096</v>
      </c>
      <c r="Q358" s="32">
        <v>90.7419470549853</v>
      </c>
    </row>
    <row r="359" spans="1:17">
      <c r="A359" s="18">
        <v>410000</v>
      </c>
      <c r="B359" s="103" t="s">
        <v>116</v>
      </c>
      <c r="C359" s="103">
        <v>2019</v>
      </c>
      <c r="D359" s="19"/>
      <c r="E359" s="104">
        <v>8279.5</v>
      </c>
      <c r="F359" s="105">
        <v>10163.93</v>
      </c>
      <c r="G359" s="106"/>
      <c r="H359" s="107">
        <v>0.227601908327798</v>
      </c>
      <c r="I359" s="30"/>
      <c r="J359" s="110">
        <v>0.227601908327798</v>
      </c>
      <c r="K359" s="111">
        <v>0.05478206382554</v>
      </c>
      <c r="L359" s="112">
        <v>54.4</v>
      </c>
      <c r="M359" s="30"/>
      <c r="N359" s="33">
        <v>80.5344453518075</v>
      </c>
      <c r="O359" s="113">
        <v>90.2312530450209</v>
      </c>
      <c r="P359" s="113">
        <v>64.7929888183741</v>
      </c>
      <c r="Q359" s="32">
        <v>78.5195624050675</v>
      </c>
    </row>
    <row r="360" spans="1:17">
      <c r="A360" s="18">
        <v>420000</v>
      </c>
      <c r="B360" s="103" t="s">
        <v>117</v>
      </c>
      <c r="C360" s="103">
        <v>2019</v>
      </c>
      <c r="D360" s="19"/>
      <c r="E360" s="104">
        <v>7475.277</v>
      </c>
      <c r="F360" s="105">
        <v>7970.21</v>
      </c>
      <c r="G360" s="106"/>
      <c r="H360" s="107">
        <v>0.066209319066036</v>
      </c>
      <c r="I360" s="30"/>
      <c r="J360" s="110">
        <v>0.066209319066036</v>
      </c>
      <c r="K360" s="111">
        <v>0.056919306569665</v>
      </c>
      <c r="L360" s="112">
        <v>67.6</v>
      </c>
      <c r="M360" s="30"/>
      <c r="N360" s="33">
        <v>94.337629708672</v>
      </c>
      <c r="O360" s="113">
        <v>89.8474636583366</v>
      </c>
      <c r="P360" s="113">
        <v>84.7385917195527</v>
      </c>
      <c r="Q360" s="32">
        <v>89.6412283621871</v>
      </c>
    </row>
    <row r="361" spans="1:17">
      <c r="A361" s="18">
        <v>430000</v>
      </c>
      <c r="B361" s="103" t="s">
        <v>118</v>
      </c>
      <c r="C361" s="103">
        <v>2019</v>
      </c>
      <c r="D361" s="19"/>
      <c r="E361" s="104"/>
      <c r="F361" s="105">
        <v>8034.42</v>
      </c>
      <c r="G361" s="106"/>
      <c r="H361" s="107">
        <v>0.247709862751357</v>
      </c>
      <c r="I361" s="30"/>
      <c r="J361" s="110">
        <v>0.247709862751357</v>
      </c>
      <c r="K361" s="111">
        <v>0.0727271003684461</v>
      </c>
      <c r="L361" s="112">
        <v>66.7</v>
      </c>
      <c r="M361" s="30"/>
      <c r="N361" s="33">
        <v>78.8147021887701</v>
      </c>
      <c r="O361" s="113">
        <v>87.0088233103724</v>
      </c>
      <c r="P361" s="113">
        <v>83.3786642490178</v>
      </c>
      <c r="Q361" s="32">
        <v>83.0673965827201</v>
      </c>
    </row>
    <row r="362" spans="1:17">
      <c r="A362" s="18">
        <v>440000</v>
      </c>
      <c r="B362" s="103" t="s">
        <v>119</v>
      </c>
      <c r="C362" s="103">
        <v>2019</v>
      </c>
      <c r="D362" s="19"/>
      <c r="E362" s="104">
        <v>16524.24</v>
      </c>
      <c r="F362" s="105">
        <v>17297.85</v>
      </c>
      <c r="G362" s="106"/>
      <c r="H362" s="107">
        <v>0.0468166765914799</v>
      </c>
      <c r="I362" s="30"/>
      <c r="J362" s="110">
        <v>0.0468166765914799</v>
      </c>
      <c r="K362" s="111">
        <v>0.00957023131535337</v>
      </c>
      <c r="L362" s="112">
        <v>69.4</v>
      </c>
      <c r="M362" s="30"/>
      <c r="N362" s="33">
        <v>95.9961954486943</v>
      </c>
      <c r="O362" s="113">
        <v>98.3500413846507</v>
      </c>
      <c r="P362" s="113">
        <v>87.4584466606225</v>
      </c>
      <c r="Q362" s="32">
        <v>93.9348944979892</v>
      </c>
    </row>
    <row r="363" spans="1:17">
      <c r="A363" s="18">
        <v>450000</v>
      </c>
      <c r="B363" s="103" t="s">
        <v>120</v>
      </c>
      <c r="C363" s="103">
        <v>2019</v>
      </c>
      <c r="D363" s="19"/>
      <c r="E363" s="104">
        <v>5235.63</v>
      </c>
      <c r="F363" s="105">
        <v>5850.96</v>
      </c>
      <c r="G363" s="106"/>
      <c r="H363" s="107">
        <v>0.117527403578939</v>
      </c>
      <c r="I363" s="30"/>
      <c r="J363" s="110">
        <v>0.117527403578939</v>
      </c>
      <c r="K363" s="111">
        <v>0.0835214220085361</v>
      </c>
      <c r="L363" s="112">
        <v>51.7</v>
      </c>
      <c r="M363" s="30"/>
      <c r="N363" s="33">
        <v>89.9486240881978</v>
      </c>
      <c r="O363" s="113">
        <v>85.0704631997524</v>
      </c>
      <c r="P363" s="113">
        <v>60.7132064067694</v>
      </c>
      <c r="Q363" s="32">
        <v>78.5774312315732</v>
      </c>
    </row>
    <row r="364" spans="1:17">
      <c r="A364" s="18">
        <v>460000</v>
      </c>
      <c r="B364" s="103" t="s">
        <v>121</v>
      </c>
      <c r="C364" s="103">
        <v>2019</v>
      </c>
      <c r="D364" s="19"/>
      <c r="E364" s="104">
        <v>1811.6</v>
      </c>
      <c r="F364" s="105">
        <v>1858.6</v>
      </c>
      <c r="G364" s="106"/>
      <c r="H364" s="107">
        <v>0.0259439169794657</v>
      </c>
      <c r="I364" s="30"/>
      <c r="J364" s="110">
        <v>0.0259439169794657</v>
      </c>
      <c r="K364" s="111">
        <v>0.0696705672555524</v>
      </c>
      <c r="L364" s="112">
        <v>66.6</v>
      </c>
      <c r="M364" s="30"/>
      <c r="N364" s="33">
        <v>97.7813489695531</v>
      </c>
      <c r="O364" s="113">
        <v>87.5576916932467</v>
      </c>
      <c r="P364" s="113">
        <v>83.2275611967362</v>
      </c>
      <c r="Q364" s="32">
        <v>89.5222006198453</v>
      </c>
    </row>
    <row r="365" spans="1:17">
      <c r="A365" s="18">
        <v>500000</v>
      </c>
      <c r="B365" s="103" t="s">
        <v>122</v>
      </c>
      <c r="C365" s="103">
        <v>2019</v>
      </c>
      <c r="D365" s="19"/>
      <c r="E365" s="104">
        <v>4372</v>
      </c>
      <c r="F365" s="105">
        <v>4847.68</v>
      </c>
      <c r="G365" s="106"/>
      <c r="H365" s="107">
        <v>0.108801463860933</v>
      </c>
      <c r="I365" s="30"/>
      <c r="J365" s="110">
        <v>0.108801463860933</v>
      </c>
      <c r="K365" s="111">
        <v>0.117814711457747</v>
      </c>
      <c r="L365" s="112">
        <v>53.2</v>
      </c>
      <c r="M365" s="30"/>
      <c r="N365" s="33">
        <v>90.6949145787678</v>
      </c>
      <c r="O365" s="113">
        <v>78.9123416848797</v>
      </c>
      <c r="P365" s="113">
        <v>62.9797521909943</v>
      </c>
      <c r="Q365" s="32">
        <v>77.5290028182139</v>
      </c>
    </row>
    <row r="366" spans="1:17">
      <c r="A366" s="18">
        <v>510000</v>
      </c>
      <c r="B366" s="103" t="s">
        <v>123</v>
      </c>
      <c r="C366" s="103">
        <v>2019</v>
      </c>
      <c r="D366" s="19"/>
      <c r="E366" s="104">
        <v>7677.6441</v>
      </c>
      <c r="F366" s="105">
        <v>10348.17</v>
      </c>
      <c r="G366" s="106"/>
      <c r="H366" s="107">
        <v>0.347831426570033</v>
      </c>
      <c r="I366" s="30"/>
      <c r="J366" s="110">
        <v>0.347831426570033</v>
      </c>
      <c r="K366" s="111">
        <v>0.0195323177408002</v>
      </c>
      <c r="L366" s="112">
        <v>68.6</v>
      </c>
      <c r="M366" s="30"/>
      <c r="N366" s="33">
        <v>70.2517538538543</v>
      </c>
      <c r="O366" s="113">
        <v>96.5611275844618</v>
      </c>
      <c r="P366" s="113">
        <v>86.2496222423693</v>
      </c>
      <c r="Q366" s="32">
        <v>84.3541678935618</v>
      </c>
    </row>
    <row r="367" spans="1:17">
      <c r="A367" s="18">
        <v>520000</v>
      </c>
      <c r="B367" s="103" t="s">
        <v>124</v>
      </c>
      <c r="C367" s="103">
        <v>2019</v>
      </c>
      <c r="D367" s="19"/>
      <c r="E367" s="104">
        <v>4660</v>
      </c>
      <c r="F367" s="105">
        <v>5948.74</v>
      </c>
      <c r="G367" s="106"/>
      <c r="H367" s="107">
        <v>0.276553648068669</v>
      </c>
      <c r="I367" s="30"/>
      <c r="J367" s="110">
        <v>0.276553648068669</v>
      </c>
      <c r="K367" s="111">
        <v>0.0963898734314431</v>
      </c>
      <c r="L367" s="112">
        <v>35.2</v>
      </c>
      <c r="M367" s="30"/>
      <c r="N367" s="33">
        <v>76.3478225872603</v>
      </c>
      <c r="O367" s="113">
        <v>82.7596470359119</v>
      </c>
      <c r="P367" s="113">
        <v>35.7812027802962</v>
      </c>
      <c r="Q367" s="32">
        <v>64.9628908011561</v>
      </c>
    </row>
    <row r="368" spans="1:17">
      <c r="A368" s="18">
        <v>530000</v>
      </c>
      <c r="B368" s="103" t="s">
        <v>125</v>
      </c>
      <c r="C368" s="103">
        <v>2019</v>
      </c>
      <c r="D368" s="19"/>
      <c r="E368" s="104">
        <v>6379</v>
      </c>
      <c r="F368" s="105">
        <v>6770.09</v>
      </c>
      <c r="G368" s="106"/>
      <c r="H368" s="107">
        <v>0.0613089825991535</v>
      </c>
      <c r="I368" s="30"/>
      <c r="J368" s="110">
        <v>0.0613089825991535</v>
      </c>
      <c r="K368" s="111">
        <v>0.0876149645455866</v>
      </c>
      <c r="L368" s="112">
        <v>28.9</v>
      </c>
      <c r="M368" s="30"/>
      <c r="N368" s="33">
        <v>94.7567335099831</v>
      </c>
      <c r="O368" s="113">
        <v>84.3353767506443</v>
      </c>
      <c r="P368" s="113">
        <v>26.2617104865518</v>
      </c>
      <c r="Q368" s="32">
        <v>68.4512735823931</v>
      </c>
    </row>
    <row r="369" spans="1:17">
      <c r="A369" s="18">
        <v>540000</v>
      </c>
      <c r="B369" s="103" t="s">
        <v>126</v>
      </c>
      <c r="C369" s="103">
        <v>2019</v>
      </c>
      <c r="D369" s="19"/>
      <c r="E369" s="104">
        <v>1762.37</v>
      </c>
      <c r="F369" s="105">
        <v>2187.75</v>
      </c>
      <c r="G369" s="106"/>
      <c r="H369" s="107">
        <v>0.241368157651345</v>
      </c>
      <c r="I369" s="30"/>
      <c r="J369" s="110">
        <v>0.241368157651345</v>
      </c>
      <c r="K369" s="111">
        <v>0.129340463988014</v>
      </c>
      <c r="L369" s="112">
        <v>54.4</v>
      </c>
      <c r="M369" s="30"/>
      <c r="N369" s="33">
        <v>79.3570797851191</v>
      </c>
      <c r="O369" s="113">
        <v>76.8426369183874</v>
      </c>
      <c r="P369" s="113">
        <v>64.7929888183741</v>
      </c>
      <c r="Q369" s="32">
        <v>73.6642351739602</v>
      </c>
    </row>
    <row r="370" spans="1:17">
      <c r="A370" s="18">
        <v>610000</v>
      </c>
      <c r="B370" s="103" t="s">
        <v>127</v>
      </c>
      <c r="C370" s="103">
        <v>2019</v>
      </c>
      <c r="D370" s="19"/>
      <c r="E370" s="104">
        <v>4505.1</v>
      </c>
      <c r="F370" s="105">
        <v>5718.52</v>
      </c>
      <c r="G370" s="106"/>
      <c r="H370" s="107">
        <v>0.269343632771748</v>
      </c>
      <c r="I370" s="30"/>
      <c r="J370" s="110">
        <v>0.269343632771748</v>
      </c>
      <c r="K370" s="111">
        <v>0.0478302185513088</v>
      </c>
      <c r="L370" s="112">
        <v>57.8</v>
      </c>
      <c r="M370" s="30"/>
      <c r="N370" s="33">
        <v>76.9644628606115</v>
      </c>
      <c r="O370" s="113">
        <v>91.4796112118486</v>
      </c>
      <c r="P370" s="113">
        <v>69.9304925959504</v>
      </c>
      <c r="Q370" s="32">
        <v>79.4581888894702</v>
      </c>
    </row>
    <row r="371" spans="1:17">
      <c r="A371" s="18">
        <v>620000</v>
      </c>
      <c r="B371" s="103" t="s">
        <v>128</v>
      </c>
      <c r="C371" s="103">
        <v>2019</v>
      </c>
      <c r="D371" s="19"/>
      <c r="E371" s="104">
        <v>4000</v>
      </c>
      <c r="F371" s="105">
        <v>3951.6</v>
      </c>
      <c r="G371" s="106"/>
      <c r="H371" s="107">
        <v>-0.0121</v>
      </c>
      <c r="I371" s="30"/>
      <c r="J371" s="110">
        <v>0.0121</v>
      </c>
      <c r="K371" s="111">
        <v>0.0315617393567443</v>
      </c>
      <c r="L371" s="112">
        <v>63.9</v>
      </c>
      <c r="M371" s="30"/>
      <c r="N371" s="33">
        <v>98.9653571025335</v>
      </c>
      <c r="O371" s="113">
        <v>94.4009778509598</v>
      </c>
      <c r="P371" s="113">
        <v>79.1477787851314</v>
      </c>
      <c r="Q371" s="32">
        <v>90.8380379128749</v>
      </c>
    </row>
    <row r="372" spans="1:17">
      <c r="A372" s="18">
        <v>630000</v>
      </c>
      <c r="B372" s="103" t="s">
        <v>129</v>
      </c>
      <c r="C372" s="103">
        <v>2019</v>
      </c>
      <c r="D372" s="19"/>
      <c r="E372" s="104">
        <v>1838.4</v>
      </c>
      <c r="F372" s="105">
        <v>1863.67</v>
      </c>
      <c r="G372" s="106"/>
      <c r="H372" s="107">
        <v>0.0137456483899043</v>
      </c>
      <c r="I372" s="30"/>
      <c r="J372" s="110">
        <v>0.0137456483899043</v>
      </c>
      <c r="K372" s="111">
        <v>0.0189137862314106</v>
      </c>
      <c r="L372" s="112">
        <v>48.3</v>
      </c>
      <c r="M372" s="30"/>
      <c r="N372" s="33">
        <v>98.8246121760389</v>
      </c>
      <c r="O372" s="113">
        <v>96.6721986498736</v>
      </c>
      <c r="P372" s="113">
        <v>55.5757026291931</v>
      </c>
      <c r="Q372" s="32">
        <v>83.6908378183685</v>
      </c>
    </row>
    <row r="373" spans="1:17">
      <c r="A373" s="18">
        <v>640000</v>
      </c>
      <c r="B373" s="103" t="s">
        <v>130</v>
      </c>
      <c r="C373" s="103">
        <v>2019</v>
      </c>
      <c r="D373" s="19"/>
      <c r="E373" s="104">
        <v>1257</v>
      </c>
      <c r="F373" s="105">
        <v>1438.29</v>
      </c>
      <c r="G373" s="106"/>
      <c r="H373" s="107">
        <v>0.144224343675418</v>
      </c>
      <c r="I373" s="30"/>
      <c r="J373" s="110">
        <v>0.144224343675418</v>
      </c>
      <c r="K373" s="111">
        <v>0.0347269125424321</v>
      </c>
      <c r="L373" s="112">
        <v>48</v>
      </c>
      <c r="M373" s="30"/>
      <c r="N373" s="33">
        <v>87.665354530398</v>
      </c>
      <c r="O373" s="113">
        <v>93.8326007309419</v>
      </c>
      <c r="P373" s="113">
        <v>55.1223934723481</v>
      </c>
      <c r="Q373" s="32">
        <v>78.873449577896</v>
      </c>
    </row>
    <row r="374" spans="1:17">
      <c r="A374" s="18">
        <v>650000</v>
      </c>
      <c r="B374" s="103" t="s">
        <v>131</v>
      </c>
      <c r="C374" s="103">
        <v>2019</v>
      </c>
      <c r="D374" s="19"/>
      <c r="E374" s="104">
        <v>4245</v>
      </c>
      <c r="F374" s="105">
        <v>5315.49</v>
      </c>
      <c r="G374" s="106"/>
      <c r="H374" s="107">
        <v>0.25217667844523</v>
      </c>
      <c r="I374" s="30"/>
      <c r="J374" s="110">
        <v>0.25217667844523</v>
      </c>
      <c r="K374" s="111">
        <v>0.0163588388782983</v>
      </c>
      <c r="L374" s="112">
        <v>35.2</v>
      </c>
      <c r="M374" s="30"/>
      <c r="N374" s="33">
        <v>78.4326754749495</v>
      </c>
      <c r="O374" s="113">
        <v>97.1309961731578</v>
      </c>
      <c r="P374" s="113">
        <v>35.7812027802962</v>
      </c>
      <c r="Q374" s="32">
        <v>70.4482914761345</v>
      </c>
    </row>
    <row r="375" spans="1:17">
      <c r="A375" s="18">
        <v>110000</v>
      </c>
      <c r="B375" s="103" t="s">
        <v>101</v>
      </c>
      <c r="C375" s="103">
        <v>2020</v>
      </c>
      <c r="D375" s="19"/>
      <c r="E375" s="104">
        <v>7031.03</v>
      </c>
      <c r="F375" s="105">
        <v>7116.1764</v>
      </c>
      <c r="G375" s="106"/>
      <c r="H375" s="107">
        <v>0.0121100891334556</v>
      </c>
      <c r="I375" s="30"/>
      <c r="J375" s="110">
        <v>0.0121100891334556</v>
      </c>
      <c r="K375" s="111">
        <v>0.00217503505735926</v>
      </c>
      <c r="L375" s="112">
        <v>43.1</v>
      </c>
      <c r="M375" s="30"/>
      <c r="N375" s="33">
        <v>98.9644942241961</v>
      </c>
      <c r="O375" s="113">
        <v>99.678013064081</v>
      </c>
      <c r="P375" s="113">
        <v>47.718343910547</v>
      </c>
      <c r="Q375" s="32">
        <v>82.1202837329414</v>
      </c>
    </row>
    <row r="376" spans="1:17">
      <c r="A376" s="18">
        <v>120000</v>
      </c>
      <c r="B376" s="103" t="s">
        <v>102</v>
      </c>
      <c r="C376" s="103">
        <v>2020</v>
      </c>
      <c r="D376" s="19"/>
      <c r="E376" s="104">
        <v>3602.898</v>
      </c>
      <c r="F376" s="105">
        <v>3151.3505</v>
      </c>
      <c r="G376" s="106"/>
      <c r="H376" s="107">
        <v>-0.125328971289223</v>
      </c>
      <c r="I376" s="30"/>
      <c r="J376" s="110">
        <v>0.125328971289223</v>
      </c>
      <c r="K376" s="111">
        <v>0.0446366319983915</v>
      </c>
      <c r="L376" s="112">
        <v>56.3</v>
      </c>
      <c r="M376" s="30"/>
      <c r="N376" s="33">
        <v>89.2813909898865</v>
      </c>
      <c r="O376" s="113">
        <v>92.0530905827983</v>
      </c>
      <c r="P376" s="113">
        <v>67.6639468117256</v>
      </c>
      <c r="Q376" s="32">
        <v>82.9994761281368</v>
      </c>
    </row>
    <row r="377" spans="1:17">
      <c r="A377" s="18">
        <v>130000</v>
      </c>
      <c r="B377" s="103" t="s">
        <v>103</v>
      </c>
      <c r="C377" s="103">
        <v>2020</v>
      </c>
      <c r="D377" s="19"/>
      <c r="E377" s="104">
        <v>8067.8856</v>
      </c>
      <c r="F377" s="105">
        <v>9022.7941</v>
      </c>
      <c r="G377" s="106"/>
      <c r="H377" s="107">
        <v>0.118359201821107</v>
      </c>
      <c r="I377" s="30"/>
      <c r="J377" s="110">
        <v>0.118359201821107</v>
      </c>
      <c r="K377" s="111">
        <v>0.0184385960314376</v>
      </c>
      <c r="L377" s="112">
        <v>59.7</v>
      </c>
      <c r="M377" s="30"/>
      <c r="N377" s="33">
        <v>89.8774841149384</v>
      </c>
      <c r="O377" s="113">
        <v>96.7575296006546</v>
      </c>
      <c r="P377" s="113">
        <v>72.8014505893019</v>
      </c>
      <c r="Q377" s="32">
        <v>86.478821434965</v>
      </c>
    </row>
    <row r="378" spans="1:17">
      <c r="A378" s="18">
        <v>140000</v>
      </c>
      <c r="B378" s="103" t="s">
        <v>104</v>
      </c>
      <c r="C378" s="103">
        <v>2020</v>
      </c>
      <c r="D378" s="19"/>
      <c r="E378" s="104">
        <v>4463.1</v>
      </c>
      <c r="F378" s="105">
        <v>5110.8746</v>
      </c>
      <c r="G378" s="106"/>
      <c r="H378" s="107">
        <v>0.14514005959983</v>
      </c>
      <c r="I378" s="30"/>
      <c r="J378" s="110">
        <v>0.14514005959983</v>
      </c>
      <c r="K378" s="111">
        <v>0.136584685418563</v>
      </c>
      <c r="L378" s="112">
        <v>67.6</v>
      </c>
      <c r="M378" s="30"/>
      <c r="N378" s="33">
        <v>87.5870374541247</v>
      </c>
      <c r="O378" s="113">
        <v>75.5417761212323</v>
      </c>
      <c r="P378" s="113">
        <v>84.7385917195527</v>
      </c>
      <c r="Q378" s="32">
        <v>82.6224684316366</v>
      </c>
    </row>
    <row r="379" spans="1:17">
      <c r="A379" s="18">
        <v>150000</v>
      </c>
      <c r="B379" s="103" t="s">
        <v>105</v>
      </c>
      <c r="C379" s="103">
        <v>2020</v>
      </c>
      <c r="D379" s="19"/>
      <c r="E379" s="104">
        <v>5250</v>
      </c>
      <c r="F379" s="105">
        <v>5270.1616</v>
      </c>
      <c r="G379" s="106"/>
      <c r="H379" s="107">
        <v>0.00384030476190489</v>
      </c>
      <c r="I379" s="30"/>
      <c r="J379" s="110">
        <v>0.00384030476190489</v>
      </c>
      <c r="K379" s="111">
        <v>0.0408322042503968</v>
      </c>
      <c r="L379" s="112">
        <v>44.9</v>
      </c>
      <c r="M379" s="30"/>
      <c r="N379" s="33">
        <v>99.6717717937188</v>
      </c>
      <c r="O379" s="113">
        <v>92.7362600524814</v>
      </c>
      <c r="P379" s="113">
        <v>50.4381988516168</v>
      </c>
      <c r="Q379" s="32">
        <v>80.948743565939</v>
      </c>
    </row>
    <row r="380" spans="1:17">
      <c r="A380" s="18">
        <v>210000</v>
      </c>
      <c r="B380" s="103" t="s">
        <v>106</v>
      </c>
      <c r="C380" s="103">
        <v>2020</v>
      </c>
      <c r="D380" s="19"/>
      <c r="E380" s="104">
        <v>5348.8</v>
      </c>
      <c r="F380" s="105">
        <v>6014.1675</v>
      </c>
      <c r="G380" s="106"/>
      <c r="H380" s="107">
        <v>0.124395658839366</v>
      </c>
      <c r="I380" s="30"/>
      <c r="J380" s="110">
        <v>0.124395658839366</v>
      </c>
      <c r="K380" s="111">
        <v>0.0457529499407716</v>
      </c>
      <c r="L380" s="112">
        <v>50.2</v>
      </c>
      <c r="M380" s="30"/>
      <c r="N380" s="33">
        <v>89.3612130180655</v>
      </c>
      <c r="O380" s="113">
        <v>91.852630911276</v>
      </c>
      <c r="P380" s="113">
        <v>58.4466606225446</v>
      </c>
      <c r="Q380" s="32">
        <v>79.8868348506287</v>
      </c>
    </row>
    <row r="381" spans="1:17">
      <c r="A381" s="18">
        <v>220000</v>
      </c>
      <c r="B381" s="103" t="s">
        <v>107</v>
      </c>
      <c r="C381" s="103">
        <v>2020</v>
      </c>
      <c r="D381" s="19"/>
      <c r="E381" s="104">
        <v>3429.65</v>
      </c>
      <c r="F381" s="105">
        <v>4127.1714</v>
      </c>
      <c r="G381" s="106"/>
      <c r="H381" s="107">
        <v>0.203379761783272</v>
      </c>
      <c r="I381" s="30"/>
      <c r="J381" s="110">
        <v>0.203379761783272</v>
      </c>
      <c r="K381" s="111">
        <v>0.0618286696262736</v>
      </c>
      <c r="L381" s="112">
        <v>59.9</v>
      </c>
      <c r="M381" s="30"/>
      <c r="N381" s="33">
        <v>82.6060569158974</v>
      </c>
      <c r="O381" s="113">
        <v>88.965878521746</v>
      </c>
      <c r="P381" s="113">
        <v>73.1036566938652</v>
      </c>
      <c r="Q381" s="32">
        <v>81.5585307105029</v>
      </c>
    </row>
    <row r="382" spans="1:17">
      <c r="A382" s="18">
        <v>230000</v>
      </c>
      <c r="B382" s="103" t="s">
        <v>108</v>
      </c>
      <c r="C382" s="103">
        <v>2020</v>
      </c>
      <c r="D382" s="19"/>
      <c r="E382" s="104">
        <v>4330.9</v>
      </c>
      <c r="F382" s="105">
        <v>5449.411</v>
      </c>
      <c r="G382" s="106"/>
      <c r="H382" s="107">
        <v>0.258262947655222</v>
      </c>
      <c r="I382" s="30"/>
      <c r="J382" s="110">
        <v>0.258262947655222</v>
      </c>
      <c r="K382" s="111">
        <v>0.0104787064648746</v>
      </c>
      <c r="L382" s="112">
        <v>46</v>
      </c>
      <c r="M382" s="30"/>
      <c r="N382" s="33">
        <v>77.9121441647122</v>
      </c>
      <c r="O382" s="113">
        <v>98.1869045012007</v>
      </c>
      <c r="P382" s="113">
        <v>52.100332426715</v>
      </c>
      <c r="Q382" s="32">
        <v>76.0664603642093</v>
      </c>
    </row>
    <row r="383" spans="1:17">
      <c r="A383" s="18">
        <v>310000</v>
      </c>
      <c r="B383" s="103" t="s">
        <v>109</v>
      </c>
      <c r="C383" s="103">
        <v>2020</v>
      </c>
      <c r="D383" s="19"/>
      <c r="E383" s="104">
        <v>8180</v>
      </c>
      <c r="F383" s="105">
        <v>8102.112</v>
      </c>
      <c r="G383" s="106"/>
      <c r="H383" s="107">
        <v>-0.00952176039119801</v>
      </c>
      <c r="I383" s="30"/>
      <c r="J383" s="110">
        <v>0.00952176039119801</v>
      </c>
      <c r="K383" s="111">
        <v>0.00242081212355683</v>
      </c>
      <c r="L383" s="112">
        <v>53.9</v>
      </c>
      <c r="M383" s="30"/>
      <c r="N383" s="33">
        <v>99.1858623735577</v>
      </c>
      <c r="O383" s="113">
        <v>99.6338783349978</v>
      </c>
      <c r="P383" s="113">
        <v>64.0374735569658</v>
      </c>
      <c r="Q383" s="32">
        <v>87.6190714218404</v>
      </c>
    </row>
    <row r="384" spans="1:17">
      <c r="A384" s="18">
        <v>320000</v>
      </c>
      <c r="B384" s="103" t="s">
        <v>110</v>
      </c>
      <c r="C384" s="103">
        <v>2020</v>
      </c>
      <c r="D384" s="19"/>
      <c r="E384" s="104">
        <v>12890</v>
      </c>
      <c r="F384" s="105">
        <v>13681.5522</v>
      </c>
      <c r="G384" s="106"/>
      <c r="H384" s="107">
        <v>0.0614082389449186</v>
      </c>
      <c r="I384" s="30"/>
      <c r="J384" s="110">
        <v>0.0614082389449186</v>
      </c>
      <c r="K384" s="111">
        <v>0.0350866166464081</v>
      </c>
      <c r="L384" s="112">
        <v>28.1</v>
      </c>
      <c r="M384" s="30"/>
      <c r="N384" s="33">
        <v>94.748244559868</v>
      </c>
      <c r="O384" s="113">
        <v>93.7680078727688</v>
      </c>
      <c r="P384" s="113">
        <v>25.0528860682986</v>
      </c>
      <c r="Q384" s="32">
        <v>71.1897128336451</v>
      </c>
    </row>
    <row r="385" spans="1:17">
      <c r="A385" s="18">
        <v>330000</v>
      </c>
      <c r="B385" s="103" t="s">
        <v>111</v>
      </c>
      <c r="C385" s="103">
        <v>2020</v>
      </c>
      <c r="D385" s="19"/>
      <c r="E385" s="104">
        <v>9738</v>
      </c>
      <c r="F385" s="105">
        <v>10082.008</v>
      </c>
      <c r="G385" s="106"/>
      <c r="H385" s="107">
        <v>0.0353263503799548</v>
      </c>
      <c r="I385" s="30"/>
      <c r="J385" s="110">
        <v>0.0353263503799548</v>
      </c>
      <c r="K385" s="111">
        <v>0.00462429325712586</v>
      </c>
      <c r="L385" s="112">
        <v>57.1</v>
      </c>
      <c r="M385" s="30"/>
      <c r="N385" s="33">
        <v>96.9789115185193</v>
      </c>
      <c r="O385" s="113">
        <v>99.2381943748357</v>
      </c>
      <c r="P385" s="113">
        <v>68.8727712299788</v>
      </c>
      <c r="Q385" s="32">
        <v>88.3632923744446</v>
      </c>
    </row>
    <row r="386" spans="1:17">
      <c r="A386" s="18">
        <v>340000</v>
      </c>
      <c r="B386" s="103" t="s">
        <v>112</v>
      </c>
      <c r="C386" s="103">
        <v>2020</v>
      </c>
      <c r="D386" s="19"/>
      <c r="E386" s="104">
        <v>6454.3194</v>
      </c>
      <c r="F386" s="105">
        <v>7473.5925</v>
      </c>
      <c r="G386" s="106"/>
      <c r="H386" s="107">
        <v>0.157921081500863</v>
      </c>
      <c r="I386" s="30"/>
      <c r="J386" s="110">
        <v>0.157921081500863</v>
      </c>
      <c r="K386" s="111">
        <v>0.030313557797547</v>
      </c>
      <c r="L386" s="112">
        <v>65.3</v>
      </c>
      <c r="M386" s="30"/>
      <c r="N386" s="33">
        <v>86.4939339704018</v>
      </c>
      <c r="O386" s="113">
        <v>94.625116562574</v>
      </c>
      <c r="P386" s="113">
        <v>81.2632215170746</v>
      </c>
      <c r="Q386" s="32">
        <v>87.4607573500168</v>
      </c>
    </row>
    <row r="387" spans="1:17">
      <c r="A387" s="18">
        <v>350000</v>
      </c>
      <c r="B387" s="103" t="s">
        <v>113</v>
      </c>
      <c r="C387" s="103">
        <v>2020</v>
      </c>
      <c r="D387" s="19"/>
      <c r="E387" s="104">
        <v>4979.77</v>
      </c>
      <c r="F387" s="105">
        <v>5216.0979</v>
      </c>
      <c r="G387" s="106"/>
      <c r="H387" s="107">
        <v>0.0474575934229893</v>
      </c>
      <c r="I387" s="30"/>
      <c r="J387" s="110">
        <v>0.0474575934229893</v>
      </c>
      <c r="K387" s="111">
        <v>0.0047936601090913</v>
      </c>
      <c r="L387" s="112">
        <v>63</v>
      </c>
      <c r="M387" s="30"/>
      <c r="N387" s="33">
        <v>95.9413807064363</v>
      </c>
      <c r="O387" s="113">
        <v>99.2077807962101</v>
      </c>
      <c r="P387" s="113">
        <v>77.7878513145966</v>
      </c>
      <c r="Q387" s="32">
        <v>90.9790042724143</v>
      </c>
    </row>
    <row r="388" spans="1:17">
      <c r="A388" s="18">
        <v>360000</v>
      </c>
      <c r="B388" s="103" t="s">
        <v>114</v>
      </c>
      <c r="C388" s="103">
        <v>2020</v>
      </c>
      <c r="D388" s="19"/>
      <c r="E388" s="104">
        <v>5427</v>
      </c>
      <c r="F388" s="105">
        <v>6674.0791</v>
      </c>
      <c r="G388" s="106"/>
      <c r="H388" s="107">
        <v>0.229791615994104</v>
      </c>
      <c r="I388" s="30"/>
      <c r="J388" s="110">
        <v>0.229791615994104</v>
      </c>
      <c r="K388" s="111">
        <v>0.0138593862430964</v>
      </c>
      <c r="L388" s="112">
        <v>27</v>
      </c>
      <c r="M388" s="30"/>
      <c r="N388" s="33">
        <v>80.3471694753629</v>
      </c>
      <c r="O388" s="113">
        <v>97.5798283877238</v>
      </c>
      <c r="P388" s="113">
        <v>23.3907524932004</v>
      </c>
      <c r="Q388" s="32">
        <v>67.105916785429</v>
      </c>
    </row>
    <row r="389" spans="1:17">
      <c r="A389" s="18">
        <v>370000</v>
      </c>
      <c r="B389" s="103" t="s">
        <v>115</v>
      </c>
      <c r="C389" s="103">
        <v>2020</v>
      </c>
      <c r="D389" s="19"/>
      <c r="E389" s="104">
        <v>10897</v>
      </c>
      <c r="F389" s="105">
        <v>11233.5163</v>
      </c>
      <c r="G389" s="106"/>
      <c r="H389" s="107">
        <v>0.0308815545562999</v>
      </c>
      <c r="I389" s="30"/>
      <c r="J389" s="110">
        <v>0.0308815545562999</v>
      </c>
      <c r="K389" s="111">
        <v>0.052135949192085</v>
      </c>
      <c r="L389" s="112">
        <v>66.2</v>
      </c>
      <c r="M389" s="30"/>
      <c r="N389" s="33">
        <v>97.3590549715934</v>
      </c>
      <c r="O389" s="113">
        <v>90.7064216776256</v>
      </c>
      <c r="P389" s="113">
        <v>82.6231489876096</v>
      </c>
      <c r="Q389" s="32">
        <v>90.2295418789428</v>
      </c>
    </row>
    <row r="390" spans="1:17">
      <c r="A390" s="18">
        <v>410000</v>
      </c>
      <c r="B390" s="103" t="s">
        <v>116</v>
      </c>
      <c r="C390" s="103">
        <v>2020</v>
      </c>
      <c r="D390" s="19"/>
      <c r="E390" s="104">
        <v>8945.8</v>
      </c>
      <c r="F390" s="105">
        <v>10372.6749</v>
      </c>
      <c r="G390" s="106"/>
      <c r="H390" s="107">
        <v>0.15950221332916</v>
      </c>
      <c r="I390" s="30"/>
      <c r="J390" s="110">
        <v>0.15950221332916</v>
      </c>
      <c r="K390" s="111">
        <v>0.05478206382554</v>
      </c>
      <c r="L390" s="112">
        <v>54.4</v>
      </c>
      <c r="M390" s="30"/>
      <c r="N390" s="33">
        <v>86.3587068560818</v>
      </c>
      <c r="O390" s="113">
        <v>90.2312530450209</v>
      </c>
      <c r="P390" s="113">
        <v>64.7929888183741</v>
      </c>
      <c r="Q390" s="32">
        <v>80.4609829064923</v>
      </c>
    </row>
    <row r="391" spans="1:17">
      <c r="A391" s="18">
        <v>420000</v>
      </c>
      <c r="B391" s="103" t="s">
        <v>117</v>
      </c>
      <c r="C391" s="103">
        <v>2020</v>
      </c>
      <c r="D391" s="19"/>
      <c r="E391" s="104">
        <v>8406</v>
      </c>
      <c r="F391" s="105">
        <v>8442.8818</v>
      </c>
      <c r="G391" s="106"/>
      <c r="H391" s="107">
        <v>0.00438755650725664</v>
      </c>
      <c r="I391" s="30"/>
      <c r="J391" s="110">
        <v>0.00438755650725664</v>
      </c>
      <c r="K391" s="111">
        <v>0.056919306569665</v>
      </c>
      <c r="L391" s="112">
        <v>67.6</v>
      </c>
      <c r="M391" s="30"/>
      <c r="N391" s="33">
        <v>99.6249678062169</v>
      </c>
      <c r="O391" s="113">
        <v>89.8474636583366</v>
      </c>
      <c r="P391" s="113">
        <v>84.7385917195527</v>
      </c>
      <c r="Q391" s="32">
        <v>91.4036743947021</v>
      </c>
    </row>
    <row r="392" spans="1:17">
      <c r="A392" s="18">
        <v>430000</v>
      </c>
      <c r="B392" s="103" t="s">
        <v>118</v>
      </c>
      <c r="C392" s="103">
        <v>2020</v>
      </c>
      <c r="D392" s="19"/>
      <c r="E392" s="104"/>
      <c r="F392" s="105">
        <v>8403.1337</v>
      </c>
      <c r="G392" s="106"/>
      <c r="H392" s="107">
        <v>0.247709862751357</v>
      </c>
      <c r="I392" s="30"/>
      <c r="J392" s="110">
        <v>0.247709862751357</v>
      </c>
      <c r="K392" s="111">
        <v>0.0727271003684461</v>
      </c>
      <c r="L392" s="112">
        <v>66.7</v>
      </c>
      <c r="M392" s="30"/>
      <c r="N392" s="33">
        <v>78.8147021887701</v>
      </c>
      <c r="O392" s="113">
        <v>87.0088233103724</v>
      </c>
      <c r="P392" s="113">
        <v>83.3786642490178</v>
      </c>
      <c r="Q392" s="32">
        <v>83.0673965827201</v>
      </c>
    </row>
    <row r="393" spans="1:17">
      <c r="A393" s="18">
        <v>440000</v>
      </c>
      <c r="B393" s="103" t="s">
        <v>119</v>
      </c>
      <c r="C393" s="103">
        <v>2020</v>
      </c>
      <c r="D393" s="19"/>
      <c r="E393" s="104">
        <v>18006.7</v>
      </c>
      <c r="F393" s="105">
        <v>17430.7853</v>
      </c>
      <c r="G393" s="106"/>
      <c r="H393" s="107">
        <v>-0.0319833561951941</v>
      </c>
      <c r="I393" s="30"/>
      <c r="J393" s="110">
        <v>0.0319833561951941</v>
      </c>
      <c r="K393" s="111">
        <v>0.00957023131535337</v>
      </c>
      <c r="L393" s="112">
        <v>69.4</v>
      </c>
      <c r="M393" s="30"/>
      <c r="N393" s="33">
        <v>97.2648228187051</v>
      </c>
      <c r="O393" s="113">
        <v>98.3500413846507</v>
      </c>
      <c r="P393" s="113">
        <v>87.4584466606225</v>
      </c>
      <c r="Q393" s="32">
        <v>94.3577702879928</v>
      </c>
    </row>
    <row r="394" spans="1:17">
      <c r="A394" s="18">
        <v>450000</v>
      </c>
      <c r="B394" s="103" t="s">
        <v>120</v>
      </c>
      <c r="C394" s="103">
        <v>2020</v>
      </c>
      <c r="D394" s="19"/>
      <c r="E394" s="104">
        <v>5564.85</v>
      </c>
      <c r="F394" s="105">
        <v>6179.4664</v>
      </c>
      <c r="G394" s="106"/>
      <c r="H394" s="107">
        <v>0.110446175548308</v>
      </c>
      <c r="I394" s="30"/>
      <c r="J394" s="110">
        <v>0.110446175548308</v>
      </c>
      <c r="K394" s="111">
        <v>0.0835214220085361</v>
      </c>
      <c r="L394" s="112">
        <v>51.7</v>
      </c>
      <c r="M394" s="30"/>
      <c r="N394" s="33">
        <v>90.5542497642397</v>
      </c>
      <c r="O394" s="113">
        <v>85.0704631997524</v>
      </c>
      <c r="P394" s="113">
        <v>60.7132064067694</v>
      </c>
      <c r="Q394" s="32">
        <v>78.7793064569205</v>
      </c>
    </row>
    <row r="395" spans="1:17">
      <c r="A395" s="18">
        <v>460000</v>
      </c>
      <c r="B395" s="103" t="s">
        <v>121</v>
      </c>
      <c r="C395" s="103">
        <v>2020</v>
      </c>
      <c r="D395" s="19"/>
      <c r="E395" s="104">
        <v>1912.1</v>
      </c>
      <c r="F395" s="105">
        <v>1972.4636</v>
      </c>
      <c r="G395" s="106"/>
      <c r="H395" s="107">
        <v>0.0315692693896763</v>
      </c>
      <c r="I395" s="30"/>
      <c r="J395" s="110">
        <v>0.0315692693896763</v>
      </c>
      <c r="K395" s="111">
        <v>0.0696705672555524</v>
      </c>
      <c r="L395" s="112">
        <v>66.6</v>
      </c>
      <c r="M395" s="30"/>
      <c r="N395" s="33">
        <v>97.3002378061122</v>
      </c>
      <c r="O395" s="113">
        <v>87.5576916932467</v>
      </c>
      <c r="P395" s="113">
        <v>83.2275611967362</v>
      </c>
      <c r="Q395" s="32">
        <v>89.3618302320317</v>
      </c>
    </row>
    <row r="396" spans="1:17">
      <c r="A396" s="18">
        <v>500000</v>
      </c>
      <c r="B396" s="103" t="s">
        <v>122</v>
      </c>
      <c r="C396" s="103">
        <v>2020</v>
      </c>
      <c r="D396" s="19"/>
      <c r="E396" s="104">
        <v>4795</v>
      </c>
      <c r="F396" s="105">
        <v>4893.9461</v>
      </c>
      <c r="G396" s="106"/>
      <c r="H396" s="107">
        <v>0.0206352659019813</v>
      </c>
      <c r="I396" s="30"/>
      <c r="J396" s="110">
        <v>0.0206352659019813</v>
      </c>
      <c r="K396" s="111">
        <v>0.117814711457747</v>
      </c>
      <c r="L396" s="112">
        <v>53.2</v>
      </c>
      <c r="M396" s="30"/>
      <c r="N396" s="33">
        <v>98.2353740883269</v>
      </c>
      <c r="O396" s="113">
        <v>78.9123416848797</v>
      </c>
      <c r="P396" s="113">
        <v>62.9797521909943</v>
      </c>
      <c r="Q396" s="32">
        <v>80.0424893214003</v>
      </c>
    </row>
    <row r="397" spans="1:17">
      <c r="A397" s="18">
        <v>510000</v>
      </c>
      <c r="B397" s="103" t="s">
        <v>123</v>
      </c>
      <c r="C397" s="103">
        <v>2020</v>
      </c>
      <c r="D397" s="19"/>
      <c r="E397" s="104">
        <v>9593.3831</v>
      </c>
      <c r="F397" s="105">
        <v>11198.5355</v>
      </c>
      <c r="G397" s="106"/>
      <c r="H397" s="107">
        <v>0.167318701157676</v>
      </c>
      <c r="I397" s="30"/>
      <c r="J397" s="110">
        <v>0.167318701157676</v>
      </c>
      <c r="K397" s="111">
        <v>0.0195323177408002</v>
      </c>
      <c r="L397" s="112">
        <v>68.6</v>
      </c>
      <c r="M397" s="30"/>
      <c r="N397" s="33">
        <v>85.6901977069709</v>
      </c>
      <c r="O397" s="113">
        <v>96.5611275844618</v>
      </c>
      <c r="P397" s="113">
        <v>86.2496222423693</v>
      </c>
      <c r="Q397" s="32">
        <v>89.5003158446006</v>
      </c>
    </row>
    <row r="398" spans="1:17">
      <c r="A398" s="18">
        <v>520000</v>
      </c>
      <c r="B398" s="103" t="s">
        <v>124</v>
      </c>
      <c r="C398" s="103">
        <v>2020</v>
      </c>
      <c r="D398" s="19"/>
      <c r="E398" s="104">
        <v>4800</v>
      </c>
      <c r="F398" s="105">
        <v>5739.4958</v>
      </c>
      <c r="G398" s="106"/>
      <c r="H398" s="107">
        <v>0.195728291666666</v>
      </c>
      <c r="I398" s="30"/>
      <c r="J398" s="110">
        <v>0.195728291666666</v>
      </c>
      <c r="K398" s="111">
        <v>0.0963898734314431</v>
      </c>
      <c r="L398" s="112">
        <v>35.2</v>
      </c>
      <c r="M398" s="30"/>
      <c r="N398" s="33">
        <v>83.2604528401691</v>
      </c>
      <c r="O398" s="113">
        <v>82.7596470359119</v>
      </c>
      <c r="P398" s="113">
        <v>35.7812027802962</v>
      </c>
      <c r="Q398" s="32">
        <v>67.267100885459</v>
      </c>
    </row>
    <row r="399" spans="1:17">
      <c r="A399" s="18">
        <v>530000</v>
      </c>
      <c r="B399" s="103" t="s">
        <v>125</v>
      </c>
      <c r="C399" s="103">
        <v>2020</v>
      </c>
      <c r="D399" s="19"/>
      <c r="E399" s="104">
        <v>6974</v>
      </c>
      <c r="F399" s="105">
        <v>6974.0176</v>
      </c>
      <c r="G399" s="106"/>
      <c r="H399" s="107">
        <v>2.5236593059752e-6</v>
      </c>
      <c r="I399" s="30"/>
      <c r="J399" s="110">
        <v>2.5236593059752e-6</v>
      </c>
      <c r="K399" s="111">
        <v>0.0876149645455866</v>
      </c>
      <c r="L399" s="112">
        <v>28.9</v>
      </c>
      <c r="M399" s="30"/>
      <c r="N399" s="33">
        <v>100</v>
      </c>
      <c r="O399" s="113">
        <v>84.3353767506443</v>
      </c>
      <c r="P399" s="113">
        <v>26.2617104865518</v>
      </c>
      <c r="Q399" s="32">
        <v>70.1990290790654</v>
      </c>
    </row>
    <row r="400" spans="1:17">
      <c r="A400" s="18">
        <v>540000</v>
      </c>
      <c r="B400" s="103" t="s">
        <v>126</v>
      </c>
      <c r="C400" s="103">
        <v>2020</v>
      </c>
      <c r="D400" s="19"/>
      <c r="E400" s="104">
        <v>1912.9</v>
      </c>
      <c r="F400" s="105">
        <v>2210.9192</v>
      </c>
      <c r="G400" s="106"/>
      <c r="H400" s="107">
        <v>0.15579444821998</v>
      </c>
      <c r="I400" s="30"/>
      <c r="J400" s="110">
        <v>0.15579444821998</v>
      </c>
      <c r="K400" s="111">
        <v>0.129340463988014</v>
      </c>
      <c r="L400" s="112">
        <v>54.4</v>
      </c>
      <c r="M400" s="30"/>
      <c r="N400" s="33">
        <v>86.6758153775329</v>
      </c>
      <c r="O400" s="113">
        <v>76.8426369183874</v>
      </c>
      <c r="P400" s="113">
        <v>64.7929888183741</v>
      </c>
      <c r="Q400" s="32">
        <v>76.1038137047648</v>
      </c>
    </row>
    <row r="401" spans="1:17">
      <c r="A401" s="18">
        <v>610000</v>
      </c>
      <c r="B401" s="103" t="s">
        <v>127</v>
      </c>
      <c r="C401" s="103">
        <v>2020</v>
      </c>
      <c r="D401" s="19"/>
      <c r="E401" s="104">
        <v>5076.2</v>
      </c>
      <c r="F401" s="105">
        <v>5930.3198</v>
      </c>
      <c r="G401" s="106"/>
      <c r="H401" s="107">
        <v>0.16825968243962</v>
      </c>
      <c r="I401" s="30"/>
      <c r="J401" s="110">
        <v>0.16825968243962</v>
      </c>
      <c r="K401" s="111">
        <v>0.0478302185513088</v>
      </c>
      <c r="L401" s="112">
        <v>57.8</v>
      </c>
      <c r="M401" s="30"/>
      <c r="N401" s="33">
        <v>85.6097197979761</v>
      </c>
      <c r="O401" s="113">
        <v>91.4796112118486</v>
      </c>
      <c r="P401" s="113">
        <v>69.9304925959504</v>
      </c>
      <c r="Q401" s="32">
        <v>82.3399412019251</v>
      </c>
    </row>
    <row r="402" spans="1:17">
      <c r="A402" s="18">
        <v>620000</v>
      </c>
      <c r="B402" s="103" t="s">
        <v>128</v>
      </c>
      <c r="C402" s="103">
        <v>2020</v>
      </c>
      <c r="D402" s="19"/>
      <c r="E402" s="104">
        <v>4100</v>
      </c>
      <c r="F402" s="105">
        <v>4163.399</v>
      </c>
      <c r="G402" s="106"/>
      <c r="H402" s="107">
        <v>0.0154631707317074</v>
      </c>
      <c r="I402" s="30"/>
      <c r="J402" s="110">
        <v>0.0154631707317074</v>
      </c>
      <c r="K402" s="111">
        <v>0.0315617393567443</v>
      </c>
      <c r="L402" s="112">
        <v>63.9</v>
      </c>
      <c r="M402" s="30"/>
      <c r="N402" s="33">
        <v>98.6777201927738</v>
      </c>
      <c r="O402" s="113">
        <v>94.4009778509598</v>
      </c>
      <c r="P402" s="113">
        <v>79.1477787851314</v>
      </c>
      <c r="Q402" s="32">
        <v>90.742158942955</v>
      </c>
    </row>
    <row r="403" spans="1:17">
      <c r="A403" s="18">
        <v>630000</v>
      </c>
      <c r="B403" s="103" t="s">
        <v>129</v>
      </c>
      <c r="C403" s="103">
        <v>2020</v>
      </c>
      <c r="D403" s="19"/>
      <c r="E403" s="104">
        <v>1912.4</v>
      </c>
      <c r="F403" s="105">
        <v>1932.8396</v>
      </c>
      <c r="G403" s="106"/>
      <c r="H403" s="107">
        <v>0.0106879313951056</v>
      </c>
      <c r="I403" s="30"/>
      <c r="J403" s="110">
        <v>0.0106879313951056</v>
      </c>
      <c r="K403" s="111">
        <v>0.0189137862314106</v>
      </c>
      <c r="L403" s="112">
        <v>48.3</v>
      </c>
      <c r="M403" s="30"/>
      <c r="N403" s="33">
        <v>99.0861249975593</v>
      </c>
      <c r="O403" s="113">
        <v>96.6721986498736</v>
      </c>
      <c r="P403" s="113">
        <v>55.5757026291931</v>
      </c>
      <c r="Q403" s="32">
        <v>83.7780087588753</v>
      </c>
    </row>
    <row r="404" spans="1:17">
      <c r="A404" s="18">
        <v>640000</v>
      </c>
      <c r="B404" s="103" t="s">
        <v>130</v>
      </c>
      <c r="C404" s="103">
        <v>2020</v>
      </c>
      <c r="D404" s="19"/>
      <c r="E404" s="104">
        <v>1292.6745</v>
      </c>
      <c r="F404" s="105">
        <v>1480.3577</v>
      </c>
      <c r="G404" s="106"/>
      <c r="H404" s="107">
        <v>0.145189837039409</v>
      </c>
      <c r="I404" s="30"/>
      <c r="J404" s="110">
        <v>0.145189837039409</v>
      </c>
      <c r="K404" s="111">
        <v>0.0347269125424321</v>
      </c>
      <c r="L404" s="112">
        <v>48</v>
      </c>
      <c r="M404" s="30"/>
      <c r="N404" s="33">
        <v>87.5827802129559</v>
      </c>
      <c r="O404" s="113">
        <v>93.8326007309419</v>
      </c>
      <c r="P404" s="113">
        <v>55.1223934723481</v>
      </c>
      <c r="Q404" s="32">
        <v>78.8459248054153</v>
      </c>
    </row>
    <row r="405" spans="1:17">
      <c r="A405" s="35">
        <v>650000</v>
      </c>
      <c r="B405" s="36" t="s">
        <v>131</v>
      </c>
      <c r="C405" s="36">
        <v>2020</v>
      </c>
      <c r="D405" s="37"/>
      <c r="E405" s="115">
        <v>4564.6</v>
      </c>
      <c r="F405" s="116">
        <v>5533.1576</v>
      </c>
      <c r="G405" s="94"/>
      <c r="H405" s="117">
        <v>0.2121889322175</v>
      </c>
      <c r="I405" s="40"/>
      <c r="J405" s="118">
        <v>0.2121889322175</v>
      </c>
      <c r="K405" s="119">
        <v>0.0163588388782983</v>
      </c>
      <c r="L405" s="120">
        <v>35.2</v>
      </c>
      <c r="M405" s="40"/>
      <c r="N405" s="41">
        <v>81.8526480754365</v>
      </c>
      <c r="O405" s="42">
        <v>97.1309961731578</v>
      </c>
      <c r="P405" s="42">
        <v>35.7812027802962</v>
      </c>
      <c r="Q405" s="43">
        <v>71.5882823429635</v>
      </c>
    </row>
  </sheetData>
  <mergeCells count="9">
    <mergeCell ref="E1:H1"/>
    <mergeCell ref="J1:L1"/>
    <mergeCell ref="N1:Q1"/>
    <mergeCell ref="A1:A2"/>
    <mergeCell ref="B1:B2"/>
    <mergeCell ref="C1:C2"/>
    <mergeCell ref="D1:D2"/>
    <mergeCell ref="I1:I2"/>
    <mergeCell ref="M1:M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12"/>
  <sheetViews>
    <sheetView zoomScale="102" zoomScaleNormal="102" workbookViewId="0">
      <selection activeCell="L7" sqref="L7"/>
    </sheetView>
  </sheetViews>
  <sheetFormatPr defaultColWidth="9" defaultRowHeight="14.25"/>
  <cols>
    <col min="1" max="2" width="10.5583333333333" style="46" customWidth="1"/>
    <col min="3" max="3" width="10.5583333333333" style="47" customWidth="1"/>
    <col min="4" max="4" width="2.33333333333333" style="47" customWidth="1"/>
    <col min="5" max="8" width="11.5583333333333" style="47" customWidth="1"/>
    <col min="9" max="10" width="11.5583333333333" style="48" customWidth="1"/>
    <col min="11" max="11" width="12.5583333333333" style="49" customWidth="1"/>
    <col min="12" max="12" width="14.2166666666667" style="50" customWidth="1"/>
    <col min="13" max="13" width="13.4416666666667" style="48" customWidth="1"/>
    <col min="14" max="14" width="15.2166666666667" style="51" customWidth="1"/>
    <col min="15" max="15" width="12.5583333333333" style="52" customWidth="1"/>
    <col min="16" max="17" width="15.2166666666667" style="51" customWidth="1"/>
    <col min="18" max="19" width="13.5583333333333" style="52" customWidth="1"/>
    <col min="20" max="20" width="9" style="53"/>
    <col min="21" max="21" width="13.5583333333333" style="49" customWidth="1"/>
    <col min="22" max="22" width="13.5583333333333" style="48" customWidth="1"/>
    <col min="23" max="25" width="13.5583333333333" style="52" customWidth="1"/>
    <col min="26" max="26" width="3.88333333333333" style="52" customWidth="1"/>
    <col min="27" max="31" width="13.5583333333333" style="49" customWidth="1"/>
    <col min="32" max="32" width="17.5583333333333" style="49" customWidth="1"/>
    <col min="33" max="16380" width="9" style="46"/>
    <col min="16381" max="16384" width="9" style="53"/>
  </cols>
  <sheetData>
    <row r="1" s="44" customFormat="1" ht="20.25" spans="1:35">
      <c r="A1" s="54" t="s">
        <v>77</v>
      </c>
      <c r="B1" s="54" t="s">
        <v>78</v>
      </c>
      <c r="C1" s="55" t="s">
        <v>79</v>
      </c>
      <c r="D1" s="54"/>
      <c r="E1" s="56" t="s">
        <v>80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68"/>
      <c r="U1" s="69" t="s">
        <v>371</v>
      </c>
      <c r="V1" s="70"/>
      <c r="W1" s="70"/>
      <c r="X1" s="70"/>
      <c r="Y1" s="76"/>
      <c r="Z1" s="77"/>
      <c r="AA1" s="78" t="s">
        <v>372</v>
      </c>
      <c r="AB1" s="79"/>
      <c r="AC1" s="79"/>
      <c r="AD1" s="79"/>
      <c r="AE1" s="79"/>
      <c r="AF1" s="80"/>
      <c r="AG1" s="88"/>
      <c r="AH1" s="88"/>
      <c r="AI1" s="88"/>
    </row>
    <row r="2" s="45" customFormat="1" ht="67.05" customHeight="1" spans="1:32">
      <c r="A2" s="58"/>
      <c r="B2" s="58"/>
      <c r="C2" s="59"/>
      <c r="D2" s="54"/>
      <c r="E2" s="60" t="s">
        <v>373</v>
      </c>
      <c r="F2" s="61" t="s">
        <v>374</v>
      </c>
      <c r="G2" s="61" t="s">
        <v>375</v>
      </c>
      <c r="H2" s="61" t="s">
        <v>376</v>
      </c>
      <c r="I2" s="61" t="s">
        <v>377</v>
      </c>
      <c r="J2" s="61" t="s">
        <v>378</v>
      </c>
      <c r="K2" s="61" t="s">
        <v>379</v>
      </c>
      <c r="L2" s="61" t="s">
        <v>380</v>
      </c>
      <c r="M2" s="61" t="s">
        <v>381</v>
      </c>
      <c r="N2" s="61" t="s">
        <v>382</v>
      </c>
      <c r="O2" s="61" t="s">
        <v>383</v>
      </c>
      <c r="P2" s="61" t="s">
        <v>384</v>
      </c>
      <c r="Q2" s="61" t="s">
        <v>385</v>
      </c>
      <c r="R2" s="61" t="s">
        <v>386</v>
      </c>
      <c r="S2" s="71" t="s">
        <v>387</v>
      </c>
      <c r="U2" s="72" t="s">
        <v>388</v>
      </c>
      <c r="V2" s="73" t="s">
        <v>389</v>
      </c>
      <c r="W2" s="73" t="s">
        <v>390</v>
      </c>
      <c r="X2" s="73" t="s">
        <v>391</v>
      </c>
      <c r="Y2" s="81" t="s">
        <v>392</v>
      </c>
      <c r="Z2" s="82"/>
      <c r="AA2" s="83" t="s">
        <v>368</v>
      </c>
      <c r="AB2" s="84" t="s">
        <v>369</v>
      </c>
      <c r="AC2" s="84" t="s">
        <v>370</v>
      </c>
      <c r="AD2" s="84" t="s">
        <v>393</v>
      </c>
      <c r="AE2" s="84" t="s">
        <v>394</v>
      </c>
      <c r="AF2" s="85" t="s">
        <v>45</v>
      </c>
    </row>
    <row r="3" s="46" customFormat="1" ht="15" spans="1:32">
      <c r="A3" s="3">
        <v>340000</v>
      </c>
      <c r="B3" s="62" t="s">
        <v>112</v>
      </c>
      <c r="C3" s="63">
        <v>2008</v>
      </c>
      <c r="D3" s="3"/>
      <c r="E3" s="64">
        <v>251020</v>
      </c>
      <c r="F3" s="65">
        <v>5203540</v>
      </c>
      <c r="G3" s="65">
        <v>156442</v>
      </c>
      <c r="H3" s="65">
        <v>3098582</v>
      </c>
      <c r="I3" s="65">
        <v>407462</v>
      </c>
      <c r="J3" s="65">
        <v>8302122</v>
      </c>
      <c r="K3" s="65">
        <v>6135</v>
      </c>
      <c r="L3" s="65">
        <v>6135</v>
      </c>
      <c r="M3" s="67">
        <v>2.78555544490344</v>
      </c>
      <c r="N3" s="67">
        <v>1073.4</v>
      </c>
      <c r="O3" s="67">
        <v>0.174963325183374</v>
      </c>
      <c r="P3" s="65">
        <v>16276</v>
      </c>
      <c r="Q3" s="65">
        <v>140208</v>
      </c>
      <c r="R3" s="67">
        <v>15.9724</v>
      </c>
      <c r="S3" s="74">
        <v>2.60348818255909</v>
      </c>
      <c r="T3" s="75"/>
      <c r="U3" s="34">
        <v>20.3752055406394</v>
      </c>
      <c r="V3" s="20">
        <v>2.78555544490344</v>
      </c>
      <c r="W3" s="20">
        <v>0.174963325183374</v>
      </c>
      <c r="X3" s="20">
        <v>1.16084674198334</v>
      </c>
      <c r="Y3" s="86">
        <v>2.60348818255909</v>
      </c>
      <c r="Z3" s="87"/>
      <c r="AA3" s="33">
        <v>15.1240648101926</v>
      </c>
      <c r="AB3" s="31">
        <v>4.35015770471156</v>
      </c>
      <c r="AC3" s="31">
        <v>0.19157747563715</v>
      </c>
      <c r="AD3" s="31">
        <v>6.3373690635091</v>
      </c>
      <c r="AE3" s="31">
        <v>27.1885078102116</v>
      </c>
      <c r="AF3" s="32">
        <v>10.6383353728524</v>
      </c>
    </row>
    <row r="4" s="46" customFormat="1" ht="15" spans="1:32">
      <c r="A4" s="3">
        <v>110000</v>
      </c>
      <c r="B4" s="62" t="s">
        <v>101</v>
      </c>
      <c r="C4" s="63">
        <v>2008</v>
      </c>
      <c r="D4" s="3"/>
      <c r="E4" s="64">
        <v>48696</v>
      </c>
      <c r="F4" s="65">
        <v>659500</v>
      </c>
      <c r="G4" s="65">
        <v>30031</v>
      </c>
      <c r="H4" s="65">
        <v>325117</v>
      </c>
      <c r="I4" s="65">
        <v>78727</v>
      </c>
      <c r="J4" s="65">
        <v>984617</v>
      </c>
      <c r="K4" s="65">
        <v>1771</v>
      </c>
      <c r="L4" s="65">
        <v>1771</v>
      </c>
      <c r="M4" s="67">
        <v>12.2059109942546</v>
      </c>
      <c r="N4" s="67">
        <v>1403.1</v>
      </c>
      <c r="O4" s="67">
        <v>0.792264257481649</v>
      </c>
      <c r="P4" s="65">
        <v>8941</v>
      </c>
      <c r="Q4" s="65">
        <v>16406</v>
      </c>
      <c r="R4" s="67">
        <v>8.6153</v>
      </c>
      <c r="S4" s="74">
        <v>4.86465273856578</v>
      </c>
      <c r="T4" s="75"/>
      <c r="U4" s="34">
        <v>12.5067257738768</v>
      </c>
      <c r="V4" s="20">
        <v>12.2059109942546</v>
      </c>
      <c r="W4" s="20">
        <v>0.792264257481649</v>
      </c>
      <c r="X4" s="20">
        <v>5.44983542606364</v>
      </c>
      <c r="Y4" s="86">
        <v>4.86465273856578</v>
      </c>
      <c r="Z4" s="87"/>
      <c r="AA4" s="33">
        <v>82.7229152124821</v>
      </c>
      <c r="AB4" s="31">
        <v>75.8611582102158</v>
      </c>
      <c r="AC4" s="31">
        <v>20.2049163074689</v>
      </c>
      <c r="AD4" s="31">
        <v>29.8909104114362</v>
      </c>
      <c r="AE4" s="31">
        <v>55.1818217626691</v>
      </c>
      <c r="AF4" s="32">
        <v>52.7723443808544</v>
      </c>
    </row>
    <row r="5" s="46" customFormat="1" ht="15" spans="1:32">
      <c r="A5" s="3">
        <v>350000</v>
      </c>
      <c r="B5" s="62" t="s">
        <v>113</v>
      </c>
      <c r="C5" s="63">
        <v>2008</v>
      </c>
      <c r="D5" s="3"/>
      <c r="E5" s="64">
        <v>160347</v>
      </c>
      <c r="F5" s="65">
        <v>2471464</v>
      </c>
      <c r="G5" s="65">
        <v>98740</v>
      </c>
      <c r="H5" s="65">
        <v>1512936</v>
      </c>
      <c r="I5" s="65">
        <v>259087</v>
      </c>
      <c r="J5" s="65">
        <v>3984400</v>
      </c>
      <c r="K5" s="65">
        <v>3639</v>
      </c>
      <c r="L5" s="65">
        <v>3639</v>
      </c>
      <c r="M5" s="67">
        <v>2.9720117371183</v>
      </c>
      <c r="N5" s="67">
        <v>1457.9</v>
      </c>
      <c r="O5" s="67">
        <v>0.400632041769717</v>
      </c>
      <c r="P5" s="65">
        <v>10919</v>
      </c>
      <c r="Q5" s="65">
        <v>123707</v>
      </c>
      <c r="R5" s="67">
        <v>8.8579</v>
      </c>
      <c r="S5" s="74">
        <v>2.43415773564166</v>
      </c>
      <c r="T5" s="75"/>
      <c r="U5" s="34">
        <v>15.3786179931838</v>
      </c>
      <c r="V5" s="20">
        <v>2.9720117371183</v>
      </c>
      <c r="W5" s="20">
        <v>0.400632041769717</v>
      </c>
      <c r="X5" s="20">
        <v>0.882650132975499</v>
      </c>
      <c r="Y5" s="86">
        <v>2.43415773564166</v>
      </c>
      <c r="Z5" s="87"/>
      <c r="AA5" s="33">
        <v>58.0502188011008</v>
      </c>
      <c r="AB5" s="31">
        <v>5.76556882555293</v>
      </c>
      <c r="AC5" s="31">
        <v>7.50791907255023</v>
      </c>
      <c r="AD5" s="31">
        <v>4.80961606256492</v>
      </c>
      <c r="AE5" s="31">
        <v>25.0921896321835</v>
      </c>
      <c r="AF5" s="32">
        <v>20.2451024787905</v>
      </c>
    </row>
    <row r="6" s="46" customFormat="1" ht="15" spans="1:32">
      <c r="A6" s="3">
        <v>620000</v>
      </c>
      <c r="B6" s="62" t="s">
        <v>128</v>
      </c>
      <c r="C6" s="63">
        <v>2008</v>
      </c>
      <c r="D6" s="3"/>
      <c r="E6" s="64">
        <v>141371</v>
      </c>
      <c r="F6" s="65">
        <v>2689631</v>
      </c>
      <c r="G6" s="65">
        <v>79439</v>
      </c>
      <c r="H6" s="65">
        <v>1420194</v>
      </c>
      <c r="I6" s="65">
        <v>220810</v>
      </c>
      <c r="J6" s="65">
        <v>4109825</v>
      </c>
      <c r="K6" s="65">
        <v>2550.88</v>
      </c>
      <c r="L6" s="65">
        <v>2550.88</v>
      </c>
      <c r="M6" s="67">
        <v>3.2727976745296</v>
      </c>
      <c r="N6" s="67">
        <v>928.8</v>
      </c>
      <c r="O6" s="67">
        <v>0.364109640594618</v>
      </c>
      <c r="P6" s="65">
        <v>5490</v>
      </c>
      <c r="Q6" s="65">
        <v>384073</v>
      </c>
      <c r="R6" s="67">
        <v>7.6581</v>
      </c>
      <c r="S6" s="74">
        <v>3.0021404378097</v>
      </c>
      <c r="T6" s="75"/>
      <c r="U6" s="34">
        <v>18.6124949051221</v>
      </c>
      <c r="V6" s="20">
        <v>3.2727976745296</v>
      </c>
      <c r="W6" s="20">
        <v>0.364109640594618</v>
      </c>
      <c r="X6" s="20">
        <v>0.142941576210772</v>
      </c>
      <c r="Y6" s="86">
        <v>3.0021404378097</v>
      </c>
      <c r="Z6" s="87"/>
      <c r="AA6" s="33">
        <v>30.2676778186666</v>
      </c>
      <c r="AB6" s="31">
        <v>8.04886940901653</v>
      </c>
      <c r="AC6" s="31">
        <v>6.32383663977633</v>
      </c>
      <c r="AD6" s="31">
        <v>0.747409943476153</v>
      </c>
      <c r="AE6" s="31">
        <v>32.1238397874622</v>
      </c>
      <c r="AF6" s="32">
        <v>15.5023267196796</v>
      </c>
    </row>
    <row r="7" s="46" customFormat="1" ht="15" spans="1:32">
      <c r="A7" s="3">
        <v>440000</v>
      </c>
      <c r="B7" s="62" t="s">
        <v>119</v>
      </c>
      <c r="C7" s="63">
        <v>2008</v>
      </c>
      <c r="D7" s="3"/>
      <c r="E7" s="64">
        <v>416608</v>
      </c>
      <c r="F7" s="65">
        <v>9564740</v>
      </c>
      <c r="G7" s="65">
        <v>247359</v>
      </c>
      <c r="H7" s="65">
        <v>4978825</v>
      </c>
      <c r="I7" s="65">
        <v>663967</v>
      </c>
      <c r="J7" s="65">
        <v>14543565</v>
      </c>
      <c r="K7" s="65">
        <v>9893.48</v>
      </c>
      <c r="L7" s="65">
        <v>9893.48</v>
      </c>
      <c r="M7" s="67">
        <v>4.64654515310922</v>
      </c>
      <c r="N7" s="67">
        <v>3994.8</v>
      </c>
      <c r="O7" s="67">
        <v>0.403781076021784</v>
      </c>
      <c r="P7" s="65">
        <v>51049</v>
      </c>
      <c r="Q7" s="65">
        <v>179839</v>
      </c>
      <c r="R7" s="67">
        <v>25.0497</v>
      </c>
      <c r="S7" s="74">
        <v>2.53194022730121</v>
      </c>
      <c r="T7" s="75"/>
      <c r="U7" s="34">
        <v>21.9040479421417</v>
      </c>
      <c r="V7" s="20">
        <v>4.64654515310922</v>
      </c>
      <c r="W7" s="20">
        <v>0.403781076021784</v>
      </c>
      <c r="X7" s="20">
        <v>2.83859452065459</v>
      </c>
      <c r="Y7" s="86">
        <v>2.53194022730121</v>
      </c>
      <c r="Z7" s="87"/>
      <c r="AA7" s="33">
        <v>1.98963581612088</v>
      </c>
      <c r="AB7" s="31">
        <v>18.4771442358524</v>
      </c>
      <c r="AC7" s="31">
        <v>7.61001302086977</v>
      </c>
      <c r="AD7" s="31">
        <v>15.5509400442402</v>
      </c>
      <c r="AE7" s="31">
        <v>26.3027410627762</v>
      </c>
      <c r="AF7" s="32">
        <v>13.9860948359719</v>
      </c>
    </row>
    <row r="8" s="46" customFormat="1" ht="15" spans="1:32">
      <c r="A8" s="3">
        <v>450000</v>
      </c>
      <c r="B8" s="62" t="s">
        <v>120</v>
      </c>
      <c r="C8" s="63">
        <v>2008</v>
      </c>
      <c r="D8" s="3"/>
      <c r="E8" s="64">
        <v>218042</v>
      </c>
      <c r="F8" s="65">
        <v>4448079</v>
      </c>
      <c r="G8" s="65">
        <v>117468</v>
      </c>
      <c r="H8" s="65">
        <v>2119362</v>
      </c>
      <c r="I8" s="65">
        <v>335510</v>
      </c>
      <c r="J8" s="65">
        <v>6567441</v>
      </c>
      <c r="K8" s="65">
        <v>4816</v>
      </c>
      <c r="L8" s="65">
        <v>4816</v>
      </c>
      <c r="M8" s="67">
        <v>3.02752603245359</v>
      </c>
      <c r="N8" s="67">
        <v>1695.2</v>
      </c>
      <c r="O8" s="67">
        <v>0.351993355481728</v>
      </c>
      <c r="P8" s="65">
        <v>9885</v>
      </c>
      <c r="Q8" s="65">
        <v>239096</v>
      </c>
      <c r="R8" s="67">
        <v>11.8365</v>
      </c>
      <c r="S8" s="74">
        <v>2.4577450166113</v>
      </c>
      <c r="T8" s="75"/>
      <c r="U8" s="34">
        <v>19.5745015051712</v>
      </c>
      <c r="V8" s="20">
        <v>3.02752603245359</v>
      </c>
      <c r="W8" s="20">
        <v>0.351993355481728</v>
      </c>
      <c r="X8" s="20">
        <v>0.413432261518386</v>
      </c>
      <c r="Y8" s="86">
        <v>2.4577450166113</v>
      </c>
      <c r="Z8" s="87"/>
      <c r="AA8" s="33">
        <v>22.0029885558898</v>
      </c>
      <c r="AB8" s="31">
        <v>6.18698421491773</v>
      </c>
      <c r="AC8" s="31">
        <v>5.93101798900165</v>
      </c>
      <c r="AD8" s="31">
        <v>2.23284485830111</v>
      </c>
      <c r="AE8" s="31">
        <v>25.3842011798234</v>
      </c>
      <c r="AF8" s="32">
        <v>12.3476073595867</v>
      </c>
    </row>
    <row r="9" s="46" customFormat="1" ht="15" spans="1:32">
      <c r="A9" s="3">
        <v>520000</v>
      </c>
      <c r="B9" s="62" t="s">
        <v>124</v>
      </c>
      <c r="C9" s="63">
        <v>2008</v>
      </c>
      <c r="D9" s="3"/>
      <c r="E9" s="64">
        <v>200024</v>
      </c>
      <c r="F9" s="65">
        <v>4697910</v>
      </c>
      <c r="G9" s="65">
        <v>105076</v>
      </c>
      <c r="H9" s="65">
        <v>2055674</v>
      </c>
      <c r="I9" s="65">
        <v>305100</v>
      </c>
      <c r="J9" s="65">
        <v>6753584</v>
      </c>
      <c r="K9" s="65">
        <v>3595.98</v>
      </c>
      <c r="L9" s="65">
        <v>3595.98</v>
      </c>
      <c r="M9" s="67">
        <v>2.21249630736588</v>
      </c>
      <c r="N9" s="67">
        <v>731.4</v>
      </c>
      <c r="O9" s="67">
        <v>0.203393789731867</v>
      </c>
      <c r="P9" s="65">
        <v>3268</v>
      </c>
      <c r="Q9" s="65">
        <v>72087</v>
      </c>
      <c r="R9" s="67">
        <v>8.3103</v>
      </c>
      <c r="S9" s="74">
        <v>2.31099728029633</v>
      </c>
      <c r="T9" s="75"/>
      <c r="U9" s="34">
        <v>22.1356407735169</v>
      </c>
      <c r="V9" s="20">
        <v>2.21249630736588</v>
      </c>
      <c r="W9" s="20">
        <v>0.203393789731867</v>
      </c>
      <c r="X9" s="20">
        <v>0.453341101724305</v>
      </c>
      <c r="Y9" s="86">
        <v>2.31099728029633</v>
      </c>
      <c r="Z9" s="87"/>
      <c r="AA9" s="33">
        <v>0</v>
      </c>
      <c r="AB9" s="31">
        <v>0</v>
      </c>
      <c r="AC9" s="31">
        <v>1.11331352103234</v>
      </c>
      <c r="AD9" s="31">
        <v>2.45200946496631</v>
      </c>
      <c r="AE9" s="31">
        <v>23.5674579253067</v>
      </c>
      <c r="AF9" s="32">
        <v>5.42655618226108</v>
      </c>
    </row>
    <row r="10" s="46" customFormat="1" ht="15" spans="1:32">
      <c r="A10" s="3">
        <v>460000</v>
      </c>
      <c r="B10" s="62" t="s">
        <v>121</v>
      </c>
      <c r="C10" s="63">
        <v>2008</v>
      </c>
      <c r="D10" s="3"/>
      <c r="E10" s="64">
        <v>52578</v>
      </c>
      <c r="F10" s="65">
        <v>906369</v>
      </c>
      <c r="G10" s="65">
        <v>24108</v>
      </c>
      <c r="H10" s="65">
        <v>463780</v>
      </c>
      <c r="I10" s="65">
        <v>76686</v>
      </c>
      <c r="J10" s="65">
        <v>1370149</v>
      </c>
      <c r="K10" s="65">
        <v>854.18</v>
      </c>
      <c r="L10" s="65">
        <v>854.18</v>
      </c>
      <c r="M10" s="67">
        <v>3.91742949089491</v>
      </c>
      <c r="N10" s="67">
        <v>257.2</v>
      </c>
      <c r="O10" s="67">
        <v>0.301107494907397</v>
      </c>
      <c r="P10" s="65">
        <v>2718</v>
      </c>
      <c r="Q10" s="65">
        <v>7611</v>
      </c>
      <c r="R10" s="67">
        <v>2.1889</v>
      </c>
      <c r="S10" s="74">
        <v>2.56257463298134</v>
      </c>
      <c r="T10" s="75"/>
      <c r="U10" s="34">
        <v>17.8670031035652</v>
      </c>
      <c r="V10" s="20">
        <v>3.91742949089491</v>
      </c>
      <c r="W10" s="20">
        <v>0.301107494907397</v>
      </c>
      <c r="X10" s="20">
        <v>3.57114702404415</v>
      </c>
      <c r="Y10" s="86">
        <v>2.56257463298134</v>
      </c>
      <c r="Z10" s="87"/>
      <c r="AA10" s="33">
        <v>36.672268065241</v>
      </c>
      <c r="AB10" s="31">
        <v>12.942343535812</v>
      </c>
      <c r="AC10" s="31">
        <v>4.28126190385879</v>
      </c>
      <c r="AD10" s="31">
        <v>19.5738477618933</v>
      </c>
      <c r="AE10" s="31">
        <v>26.6819963158593</v>
      </c>
      <c r="AF10" s="32">
        <v>20.0303435165329</v>
      </c>
    </row>
    <row r="11" s="46" customFormat="1" ht="15" spans="1:32">
      <c r="A11" s="3">
        <v>130000</v>
      </c>
      <c r="B11" s="62" t="s">
        <v>103</v>
      </c>
      <c r="C11" s="63">
        <v>2008</v>
      </c>
      <c r="D11" s="3"/>
      <c r="E11" s="64">
        <v>316702</v>
      </c>
      <c r="F11" s="65">
        <v>4756611</v>
      </c>
      <c r="G11" s="65">
        <v>193632</v>
      </c>
      <c r="H11" s="65">
        <v>2741801</v>
      </c>
      <c r="I11" s="65">
        <v>510334</v>
      </c>
      <c r="J11" s="65">
        <v>7498412</v>
      </c>
      <c r="K11" s="65">
        <v>6988.82</v>
      </c>
      <c r="L11" s="65">
        <v>6988.82</v>
      </c>
      <c r="M11" s="67">
        <v>3.46674171068561</v>
      </c>
      <c r="N11" s="67">
        <v>1450.5</v>
      </c>
      <c r="O11" s="67">
        <v>0.207545765951906</v>
      </c>
      <c r="P11" s="65">
        <v>21436</v>
      </c>
      <c r="Q11" s="65">
        <v>190379</v>
      </c>
      <c r="R11" s="67">
        <v>21.3965</v>
      </c>
      <c r="S11" s="74">
        <v>3.06153256200618</v>
      </c>
      <c r="T11" s="75"/>
      <c r="U11" s="34">
        <v>14.693146057288</v>
      </c>
      <c r="V11" s="20">
        <v>3.46674171068561</v>
      </c>
      <c r="W11" s="20">
        <v>0.207545765951906</v>
      </c>
      <c r="X11" s="20">
        <v>1.12596452339806</v>
      </c>
      <c r="Y11" s="86">
        <v>3.06153256200618</v>
      </c>
      <c r="Z11" s="87"/>
      <c r="AA11" s="33">
        <v>63.9391727316072</v>
      </c>
      <c r="AB11" s="31">
        <v>9.52112085376664</v>
      </c>
      <c r="AC11" s="31">
        <v>1.24792356706608</v>
      </c>
      <c r="AD11" s="31">
        <v>6.14580880577158</v>
      </c>
      <c r="AE11" s="31">
        <v>32.8591168262424</v>
      </c>
      <c r="AF11" s="32">
        <v>22.7426285568908</v>
      </c>
    </row>
    <row r="12" s="46" customFormat="1" ht="15" spans="1:32">
      <c r="A12" s="3">
        <v>410000</v>
      </c>
      <c r="B12" s="62" t="s">
        <v>116</v>
      </c>
      <c r="C12" s="63">
        <v>2008</v>
      </c>
      <c r="D12" s="3"/>
      <c r="E12" s="64">
        <v>485288</v>
      </c>
      <c r="F12" s="65">
        <v>10365983</v>
      </c>
      <c r="G12" s="65">
        <v>276205</v>
      </c>
      <c r="H12" s="65">
        <v>4841994</v>
      </c>
      <c r="I12" s="65">
        <v>761493</v>
      </c>
      <c r="J12" s="65">
        <v>15207977</v>
      </c>
      <c r="K12" s="65">
        <v>9429</v>
      </c>
      <c r="L12" s="65">
        <v>9429</v>
      </c>
      <c r="M12" s="67">
        <v>2.9473368722082</v>
      </c>
      <c r="N12" s="67">
        <v>1632.6</v>
      </c>
      <c r="O12" s="67">
        <v>0.173146675151129</v>
      </c>
      <c r="P12" s="65">
        <v>19689</v>
      </c>
      <c r="Q12" s="65">
        <v>164132</v>
      </c>
      <c r="R12" s="67">
        <v>26.8004</v>
      </c>
      <c r="S12" s="74">
        <v>2.84233746950896</v>
      </c>
      <c r="T12" s="75"/>
      <c r="U12" s="34">
        <v>19.9712630319648</v>
      </c>
      <c r="V12" s="20">
        <v>2.9473368722082</v>
      </c>
      <c r="W12" s="20">
        <v>0.173146675151129</v>
      </c>
      <c r="X12" s="20">
        <v>1.19958326225233</v>
      </c>
      <c r="Y12" s="86">
        <v>2.84233746950896</v>
      </c>
      <c r="Z12" s="87"/>
      <c r="AA12" s="33">
        <v>18.5943729287137</v>
      </c>
      <c r="AB12" s="31">
        <v>5.57825909315318</v>
      </c>
      <c r="AC12" s="31">
        <v>0.132680379047959</v>
      </c>
      <c r="AD12" s="31">
        <v>6.55009572217741</v>
      </c>
      <c r="AE12" s="31">
        <v>30.1454722023638</v>
      </c>
      <c r="AF12" s="32">
        <v>12.2001760650912</v>
      </c>
    </row>
    <row r="13" s="46" customFormat="1" ht="15" spans="1:32">
      <c r="A13" s="3">
        <v>230000</v>
      </c>
      <c r="B13" s="62" t="s">
        <v>108</v>
      </c>
      <c r="C13" s="63">
        <v>2008</v>
      </c>
      <c r="D13" s="3"/>
      <c r="E13" s="64">
        <v>157436</v>
      </c>
      <c r="F13" s="65">
        <v>1982828</v>
      </c>
      <c r="G13" s="65">
        <v>103631</v>
      </c>
      <c r="H13" s="65">
        <v>1393338</v>
      </c>
      <c r="I13" s="65">
        <v>261067</v>
      </c>
      <c r="J13" s="65">
        <v>3376166</v>
      </c>
      <c r="K13" s="65">
        <v>3825.04</v>
      </c>
      <c r="L13" s="65">
        <v>3825.04</v>
      </c>
      <c r="M13" s="67">
        <v>4.22743213681698</v>
      </c>
      <c r="N13" s="67">
        <v>1505.6</v>
      </c>
      <c r="O13" s="67">
        <v>0.393616798778575</v>
      </c>
      <c r="P13" s="65">
        <v>12453</v>
      </c>
      <c r="Q13" s="65">
        <v>391381</v>
      </c>
      <c r="R13" s="67">
        <v>13.56</v>
      </c>
      <c r="S13" s="74">
        <v>3.5450609666827</v>
      </c>
      <c r="T13" s="75"/>
      <c r="U13" s="34">
        <v>12.9321821601351</v>
      </c>
      <c r="V13" s="20">
        <v>4.22743213681698</v>
      </c>
      <c r="W13" s="20">
        <v>0.393616798778575</v>
      </c>
      <c r="X13" s="20">
        <v>0.318181005209757</v>
      </c>
      <c r="Y13" s="86">
        <v>3.5450609666827</v>
      </c>
      <c r="Z13" s="87"/>
      <c r="AA13" s="33">
        <v>79.0677793463568</v>
      </c>
      <c r="AB13" s="31">
        <v>15.2956092117309</v>
      </c>
      <c r="AC13" s="31">
        <v>7.28047986482598</v>
      </c>
      <c r="AD13" s="31">
        <v>1.70976014785768</v>
      </c>
      <c r="AE13" s="31">
        <v>38.845219165006</v>
      </c>
      <c r="AF13" s="32">
        <v>28.4397695471555</v>
      </c>
    </row>
    <row r="14" s="46" customFormat="1" ht="15" spans="1:32">
      <c r="A14" s="3">
        <v>420000</v>
      </c>
      <c r="B14" s="62" t="s">
        <v>117</v>
      </c>
      <c r="C14" s="63">
        <v>2008</v>
      </c>
      <c r="D14" s="3"/>
      <c r="E14" s="64">
        <v>201356</v>
      </c>
      <c r="F14" s="65">
        <v>3607744</v>
      </c>
      <c r="G14" s="65">
        <v>163666</v>
      </c>
      <c r="H14" s="65">
        <v>2612455</v>
      </c>
      <c r="I14" s="65">
        <v>365022</v>
      </c>
      <c r="J14" s="65">
        <v>6220199</v>
      </c>
      <c r="K14" s="65">
        <v>5711</v>
      </c>
      <c r="L14" s="65">
        <v>5711</v>
      </c>
      <c r="M14" s="67">
        <v>3.82639510421466</v>
      </c>
      <c r="N14" s="67">
        <v>2105.7</v>
      </c>
      <c r="O14" s="67">
        <v>0.368709507967081</v>
      </c>
      <c r="P14" s="65">
        <v>21395</v>
      </c>
      <c r="Q14" s="65">
        <v>151767</v>
      </c>
      <c r="R14" s="67">
        <v>16.7673</v>
      </c>
      <c r="S14" s="74">
        <v>2.93596568026615</v>
      </c>
      <c r="T14" s="75"/>
      <c r="U14" s="34">
        <v>17.0406139903896</v>
      </c>
      <c r="V14" s="20">
        <v>3.82639510421466</v>
      </c>
      <c r="W14" s="20">
        <v>0.368709507967081</v>
      </c>
      <c r="X14" s="20">
        <v>1.40972675219251</v>
      </c>
      <c r="Y14" s="86">
        <v>2.93596568026615</v>
      </c>
      <c r="Z14" s="87"/>
      <c r="AA14" s="33">
        <v>43.7718547314746</v>
      </c>
      <c r="AB14" s="31">
        <v>12.2512910550637</v>
      </c>
      <c r="AC14" s="31">
        <v>6.47296763811103</v>
      </c>
      <c r="AD14" s="31">
        <v>7.70412613444577</v>
      </c>
      <c r="AE14" s="31">
        <v>31.3045934576348</v>
      </c>
      <c r="AF14" s="32">
        <v>20.300966603346</v>
      </c>
    </row>
    <row r="15" s="46" customFormat="1" ht="15" spans="1:32">
      <c r="A15" s="3">
        <v>430000</v>
      </c>
      <c r="B15" s="62" t="s">
        <v>118</v>
      </c>
      <c r="C15" s="63">
        <v>2008</v>
      </c>
      <c r="D15" s="3"/>
      <c r="E15" s="64">
        <v>250229</v>
      </c>
      <c r="F15" s="65">
        <v>4584411</v>
      </c>
      <c r="G15" s="65">
        <v>173650</v>
      </c>
      <c r="H15" s="65">
        <v>2143743</v>
      </c>
      <c r="I15" s="65">
        <v>423879</v>
      </c>
      <c r="J15" s="65">
        <v>6728154</v>
      </c>
      <c r="K15" s="65">
        <v>6380</v>
      </c>
      <c r="L15" s="65">
        <v>6380</v>
      </c>
      <c r="M15" s="67">
        <v>3.34157438800519</v>
      </c>
      <c r="N15" s="67">
        <v>1766</v>
      </c>
      <c r="O15" s="67">
        <v>0.276802507836991</v>
      </c>
      <c r="P15" s="65">
        <v>13684</v>
      </c>
      <c r="Q15" s="65">
        <v>196371</v>
      </c>
      <c r="R15" s="67">
        <v>18.7732</v>
      </c>
      <c r="S15" s="74">
        <v>2.9425078369906</v>
      </c>
      <c r="T15" s="75"/>
      <c r="U15" s="34">
        <v>15.8728174785729</v>
      </c>
      <c r="V15" s="20">
        <v>3.34157438800519</v>
      </c>
      <c r="W15" s="20">
        <v>0.276802507836991</v>
      </c>
      <c r="X15" s="20">
        <v>0.696844238711419</v>
      </c>
      <c r="Y15" s="86">
        <v>2.9425078369906</v>
      </c>
      <c r="Z15" s="87"/>
      <c r="AA15" s="33">
        <v>53.8045044989778</v>
      </c>
      <c r="AB15" s="31">
        <v>8.57096133711351</v>
      </c>
      <c r="AC15" s="31">
        <v>3.4932767962836</v>
      </c>
      <c r="AD15" s="31">
        <v>3.78923873457577</v>
      </c>
      <c r="AE15" s="31">
        <v>31.3855856378046</v>
      </c>
      <c r="AF15" s="32">
        <v>20.2087134009511</v>
      </c>
    </row>
    <row r="16" s="46" customFormat="1" ht="15" spans="1:32">
      <c r="A16" s="3">
        <v>220000</v>
      </c>
      <c r="B16" s="62" t="s">
        <v>107</v>
      </c>
      <c r="C16" s="63">
        <v>2008</v>
      </c>
      <c r="D16" s="3"/>
      <c r="E16" s="64">
        <v>129118</v>
      </c>
      <c r="F16" s="65">
        <v>1500703</v>
      </c>
      <c r="G16" s="65">
        <v>66724</v>
      </c>
      <c r="H16" s="65">
        <v>905738</v>
      </c>
      <c r="I16" s="65">
        <v>195842</v>
      </c>
      <c r="J16" s="65">
        <v>2406441</v>
      </c>
      <c r="K16" s="65">
        <v>2734.21</v>
      </c>
      <c r="L16" s="65">
        <v>2734.21</v>
      </c>
      <c r="M16" s="67">
        <v>4.71875876777697</v>
      </c>
      <c r="N16" s="67">
        <v>1345.4</v>
      </c>
      <c r="O16" s="67">
        <v>0.492061692408411</v>
      </c>
      <c r="P16" s="65">
        <v>10279</v>
      </c>
      <c r="Q16" s="65">
        <v>147792</v>
      </c>
      <c r="R16" s="67">
        <v>9.9329</v>
      </c>
      <c r="S16" s="74">
        <v>3.63282264346923</v>
      </c>
      <c r="T16" s="75"/>
      <c r="U16" s="34">
        <v>12.2876655671409</v>
      </c>
      <c r="V16" s="20">
        <v>4.71875876777697</v>
      </c>
      <c r="W16" s="20">
        <v>0.492061692408411</v>
      </c>
      <c r="X16" s="20">
        <v>0.695504492800693</v>
      </c>
      <c r="Y16" s="86">
        <v>3.63282264346923</v>
      </c>
      <c r="Z16" s="87"/>
      <c r="AA16" s="33">
        <v>84.6048820705263</v>
      </c>
      <c r="AB16" s="31">
        <v>19.0253260754822</v>
      </c>
      <c r="AC16" s="31">
        <v>10.4721339016055</v>
      </c>
      <c r="AD16" s="31">
        <v>3.78188134498387</v>
      </c>
      <c r="AE16" s="31">
        <v>39.9317124787072</v>
      </c>
      <c r="AF16" s="32">
        <v>31.563187174261</v>
      </c>
    </row>
    <row r="17" s="46" customFormat="1" ht="15" spans="1:32">
      <c r="A17" s="3">
        <v>320000</v>
      </c>
      <c r="B17" s="62" t="s">
        <v>110</v>
      </c>
      <c r="C17" s="63">
        <v>2008</v>
      </c>
      <c r="D17" s="3"/>
      <c r="E17" s="64">
        <v>254717</v>
      </c>
      <c r="F17" s="65">
        <v>4080728</v>
      </c>
      <c r="G17" s="65">
        <v>187646</v>
      </c>
      <c r="H17" s="65">
        <v>2782784</v>
      </c>
      <c r="I17" s="65">
        <v>442363</v>
      </c>
      <c r="J17" s="65">
        <v>6863512</v>
      </c>
      <c r="K17" s="65">
        <v>7762.482</v>
      </c>
      <c r="L17" s="65">
        <v>7762.482</v>
      </c>
      <c r="M17" s="67">
        <v>3.9401741017611</v>
      </c>
      <c r="N17" s="67">
        <v>3775.8</v>
      </c>
      <c r="O17" s="67">
        <v>0.486416586859718</v>
      </c>
      <c r="P17" s="65">
        <v>47330</v>
      </c>
      <c r="Q17" s="65">
        <v>105875</v>
      </c>
      <c r="R17" s="67">
        <v>23.6541</v>
      </c>
      <c r="S17" s="74">
        <v>3.04723411919023</v>
      </c>
      <c r="T17" s="75"/>
      <c r="U17" s="34">
        <v>15.5155652710557</v>
      </c>
      <c r="V17" s="20">
        <v>3.9401741017611</v>
      </c>
      <c r="W17" s="20">
        <v>0.486416586859718</v>
      </c>
      <c r="X17" s="20">
        <v>4.47036599763872</v>
      </c>
      <c r="Y17" s="86">
        <v>3.04723411919023</v>
      </c>
      <c r="Z17" s="87"/>
      <c r="AA17" s="33">
        <v>56.8736918449066</v>
      </c>
      <c r="AB17" s="31">
        <v>13.1150004881562</v>
      </c>
      <c r="AC17" s="31">
        <v>10.2891155321583</v>
      </c>
      <c r="AD17" s="31">
        <v>24.5120261613875</v>
      </c>
      <c r="AE17" s="31">
        <v>32.6821014923894</v>
      </c>
      <c r="AF17" s="32">
        <v>27.4943871037996</v>
      </c>
    </row>
    <row r="18" s="46" customFormat="1" ht="15" spans="1:32">
      <c r="A18" s="3">
        <v>360000</v>
      </c>
      <c r="B18" s="62" t="s">
        <v>114</v>
      </c>
      <c r="C18" s="63">
        <v>2008</v>
      </c>
      <c r="D18" s="3"/>
      <c r="E18" s="64">
        <v>198005</v>
      </c>
      <c r="F18" s="65">
        <v>4239268</v>
      </c>
      <c r="G18" s="65">
        <v>113254</v>
      </c>
      <c r="H18" s="65">
        <v>1744883</v>
      </c>
      <c r="I18" s="65">
        <v>311259</v>
      </c>
      <c r="J18" s="65">
        <v>5984151</v>
      </c>
      <c r="K18" s="65">
        <v>4400.1038</v>
      </c>
      <c r="L18" s="65">
        <v>4400.1038</v>
      </c>
      <c r="M18" s="67">
        <v>3.05012349089388</v>
      </c>
      <c r="N18" s="67">
        <v>1398.4</v>
      </c>
      <c r="O18" s="67">
        <v>0.317810684375219</v>
      </c>
      <c r="P18" s="65">
        <v>8296</v>
      </c>
      <c r="Q18" s="65">
        <v>168046</v>
      </c>
      <c r="R18" s="67">
        <v>10.5106</v>
      </c>
      <c r="S18" s="74">
        <v>2.38871637528187</v>
      </c>
      <c r="T18" s="75"/>
      <c r="U18" s="34">
        <v>19.2256320299172</v>
      </c>
      <c r="V18" s="20">
        <v>3.05012349089388</v>
      </c>
      <c r="W18" s="20">
        <v>0.317810684375219</v>
      </c>
      <c r="X18" s="20">
        <v>0.49367435107054</v>
      </c>
      <c r="Y18" s="86">
        <v>2.38871637528187</v>
      </c>
      <c r="Z18" s="87"/>
      <c r="AA18" s="33">
        <v>25.0001590598085</v>
      </c>
      <c r="AB18" s="31">
        <v>6.35852411630266</v>
      </c>
      <c r="AC18" s="31">
        <v>4.82279128264528</v>
      </c>
      <c r="AD18" s="31">
        <v>2.67350476983828</v>
      </c>
      <c r="AE18" s="31">
        <v>24.5296236466169</v>
      </c>
      <c r="AF18" s="32">
        <v>12.6769205750423</v>
      </c>
    </row>
    <row r="19" s="46" customFormat="1" ht="15" spans="1:32">
      <c r="A19" s="3">
        <v>210000</v>
      </c>
      <c r="B19" s="62" t="s">
        <v>106</v>
      </c>
      <c r="C19" s="63">
        <v>2008</v>
      </c>
      <c r="D19" s="3"/>
      <c r="E19" s="64">
        <v>151039</v>
      </c>
      <c r="F19" s="65">
        <v>2367350</v>
      </c>
      <c r="G19" s="65">
        <v>101369</v>
      </c>
      <c r="H19" s="65">
        <v>1437573</v>
      </c>
      <c r="I19" s="65">
        <v>252408</v>
      </c>
      <c r="J19" s="65">
        <v>3804923</v>
      </c>
      <c r="K19" s="65">
        <v>4315</v>
      </c>
      <c r="L19" s="65">
        <v>4315</v>
      </c>
      <c r="M19" s="67">
        <v>5.13181721966026</v>
      </c>
      <c r="N19" s="67">
        <v>2584.4</v>
      </c>
      <c r="O19" s="67">
        <v>0.598933951332561</v>
      </c>
      <c r="P19" s="65">
        <v>20546</v>
      </c>
      <c r="Q19" s="65">
        <v>148155</v>
      </c>
      <c r="R19" s="67">
        <v>18.2972</v>
      </c>
      <c r="S19" s="74">
        <v>4.2403707995365</v>
      </c>
      <c r="T19" s="75"/>
      <c r="U19" s="34">
        <v>15.074494469272</v>
      </c>
      <c r="V19" s="20">
        <v>5.13181721966026</v>
      </c>
      <c r="W19" s="20">
        <v>0.598933951332561</v>
      </c>
      <c r="X19" s="20">
        <v>1.38679086092268</v>
      </c>
      <c r="Y19" s="86">
        <v>4.2403707995365</v>
      </c>
      <c r="Z19" s="87"/>
      <c r="AA19" s="33">
        <v>60.6629726247264</v>
      </c>
      <c r="AB19" s="31">
        <v>22.160900206064</v>
      </c>
      <c r="AC19" s="31">
        <v>13.9370091636742</v>
      </c>
      <c r="AD19" s="31">
        <v>7.5781706929263</v>
      </c>
      <c r="AE19" s="31">
        <v>47.4531846461567</v>
      </c>
      <c r="AF19" s="32">
        <v>30.3584474667095</v>
      </c>
    </row>
    <row r="20" s="46" customFormat="1" ht="15" spans="1:32">
      <c r="A20" s="3">
        <v>150000</v>
      </c>
      <c r="B20" s="62" t="s">
        <v>105</v>
      </c>
      <c r="C20" s="63">
        <v>2008</v>
      </c>
      <c r="D20" s="3"/>
      <c r="E20" s="64">
        <v>115170</v>
      </c>
      <c r="F20" s="65">
        <v>1552708</v>
      </c>
      <c r="G20" s="65">
        <v>64166</v>
      </c>
      <c r="H20" s="65">
        <v>862276</v>
      </c>
      <c r="I20" s="65">
        <v>179336</v>
      </c>
      <c r="J20" s="65">
        <v>2414984</v>
      </c>
      <c r="K20" s="65">
        <v>2444.33</v>
      </c>
      <c r="L20" s="65">
        <v>2444.33</v>
      </c>
      <c r="M20" s="67">
        <v>4.50432144255197</v>
      </c>
      <c r="N20" s="67">
        <v>831.1</v>
      </c>
      <c r="O20" s="67">
        <v>0.340011373259748</v>
      </c>
      <c r="P20" s="65">
        <v>9776</v>
      </c>
      <c r="Q20" s="65">
        <v>664450</v>
      </c>
      <c r="R20" s="67">
        <v>8.1068</v>
      </c>
      <c r="S20" s="74">
        <v>3.31657345775734</v>
      </c>
      <c r="T20" s="75"/>
      <c r="U20" s="34">
        <v>13.4662532899139</v>
      </c>
      <c r="V20" s="20">
        <v>4.50432144255197</v>
      </c>
      <c r="W20" s="20">
        <v>0.340011373259748</v>
      </c>
      <c r="X20" s="20">
        <v>0.147129204605313</v>
      </c>
      <c r="Y20" s="86">
        <v>3.31657345775734</v>
      </c>
      <c r="Z20" s="87"/>
      <c r="AA20" s="33">
        <v>74.4795239938301</v>
      </c>
      <c r="AB20" s="31">
        <v>17.3975077206197</v>
      </c>
      <c r="AC20" s="31">
        <v>5.5425535342459</v>
      </c>
      <c r="AD20" s="31">
        <v>0.770406851560023</v>
      </c>
      <c r="AE20" s="31">
        <v>36.0165340281496</v>
      </c>
      <c r="AF20" s="32">
        <v>26.8413052256811</v>
      </c>
    </row>
    <row r="21" s="46" customFormat="1" ht="15" spans="1:32">
      <c r="A21" s="3">
        <v>640000</v>
      </c>
      <c r="B21" s="62" t="s">
        <v>130</v>
      </c>
      <c r="C21" s="63">
        <v>2008</v>
      </c>
      <c r="D21" s="3"/>
      <c r="E21" s="64">
        <v>32829</v>
      </c>
      <c r="F21" s="65">
        <v>688697</v>
      </c>
      <c r="G21" s="65">
        <v>16518</v>
      </c>
      <c r="H21" s="65">
        <v>291970</v>
      </c>
      <c r="I21" s="65">
        <v>49347</v>
      </c>
      <c r="J21" s="65">
        <v>980667</v>
      </c>
      <c r="K21" s="65">
        <v>617.69</v>
      </c>
      <c r="L21" s="65">
        <v>617.69</v>
      </c>
      <c r="M21" s="67">
        <v>4.22966936523255</v>
      </c>
      <c r="N21" s="67">
        <v>523.4</v>
      </c>
      <c r="O21" s="67">
        <v>0.847350612766922</v>
      </c>
      <c r="P21" s="65">
        <v>3167</v>
      </c>
      <c r="Q21" s="65">
        <v>61588</v>
      </c>
      <c r="R21" s="67">
        <v>2.0891</v>
      </c>
      <c r="S21" s="74">
        <v>3.38211724327737</v>
      </c>
      <c r="T21" s="75"/>
      <c r="U21" s="34">
        <v>19.8728798103228</v>
      </c>
      <c r="V21" s="20">
        <v>4.22966936523255</v>
      </c>
      <c r="W21" s="20">
        <v>0.847350612766922</v>
      </c>
      <c r="X21" s="20">
        <v>0.514223550042216</v>
      </c>
      <c r="Y21" s="86">
        <v>3.38211724327737</v>
      </c>
      <c r="Z21" s="87"/>
      <c r="AA21" s="33">
        <v>19.4395924474787</v>
      </c>
      <c r="AB21" s="31">
        <v>15.3125922694848</v>
      </c>
      <c r="AC21" s="31">
        <v>21.9908554429085</v>
      </c>
      <c r="AD21" s="31">
        <v>2.78635337898539</v>
      </c>
      <c r="AE21" s="31">
        <v>36.8279688973283</v>
      </c>
      <c r="AF21" s="32">
        <v>19.2714724872371</v>
      </c>
    </row>
    <row r="22" s="46" customFormat="1" ht="15" spans="1:32">
      <c r="A22" s="3">
        <v>630000</v>
      </c>
      <c r="B22" s="62" t="s">
        <v>129</v>
      </c>
      <c r="C22" s="63">
        <v>2008</v>
      </c>
      <c r="D22" s="3"/>
      <c r="E22" s="64">
        <v>27318</v>
      </c>
      <c r="F22" s="65">
        <v>538193</v>
      </c>
      <c r="G22" s="65">
        <v>13679</v>
      </c>
      <c r="H22" s="65">
        <v>207231</v>
      </c>
      <c r="I22" s="65">
        <v>40997</v>
      </c>
      <c r="J22" s="65">
        <v>745424</v>
      </c>
      <c r="K22" s="65">
        <v>554.3</v>
      </c>
      <c r="L22" s="65">
        <v>554.3</v>
      </c>
      <c r="M22" s="67">
        <v>4.08931846322115</v>
      </c>
      <c r="N22" s="67">
        <v>347.9</v>
      </c>
      <c r="O22" s="67">
        <v>0.627638462926213</v>
      </c>
      <c r="P22" s="65">
        <v>1173</v>
      </c>
      <c r="Q22" s="65">
        <v>17947</v>
      </c>
      <c r="R22" s="67">
        <v>1.7352</v>
      </c>
      <c r="S22" s="74">
        <v>3.1304347826087</v>
      </c>
      <c r="T22" s="75"/>
      <c r="U22" s="34">
        <v>18.1824035905066</v>
      </c>
      <c r="V22" s="20">
        <v>4.08931846322115</v>
      </c>
      <c r="W22" s="20">
        <v>0.627638462926213</v>
      </c>
      <c r="X22" s="20">
        <v>0.653591129436675</v>
      </c>
      <c r="Y22" s="86">
        <v>3.1304347826087</v>
      </c>
      <c r="Z22" s="87"/>
      <c r="AA22" s="33">
        <v>33.9626327906325</v>
      </c>
      <c r="AB22" s="31">
        <v>14.2471724589367</v>
      </c>
      <c r="AC22" s="31">
        <v>14.8676300107661</v>
      </c>
      <c r="AD22" s="31">
        <v>3.55170863767658</v>
      </c>
      <c r="AE22" s="31">
        <v>33.7121292654406</v>
      </c>
      <c r="AF22" s="32">
        <v>20.0682546326905</v>
      </c>
    </row>
    <row r="23" s="46" customFormat="1" ht="15" spans="1:32">
      <c r="A23" s="3">
        <v>370000</v>
      </c>
      <c r="B23" s="62" t="s">
        <v>115</v>
      </c>
      <c r="C23" s="63">
        <v>2008</v>
      </c>
      <c r="D23" s="3"/>
      <c r="E23" s="64">
        <v>387957</v>
      </c>
      <c r="F23" s="65">
        <v>6329748</v>
      </c>
      <c r="G23" s="65">
        <v>255408</v>
      </c>
      <c r="H23" s="65">
        <v>3337815</v>
      </c>
      <c r="I23" s="65">
        <v>643365</v>
      </c>
      <c r="J23" s="65">
        <v>9667563</v>
      </c>
      <c r="K23" s="65">
        <v>9417.23</v>
      </c>
      <c r="L23" s="65">
        <v>9417.23</v>
      </c>
      <c r="M23" s="67">
        <v>4.00115757898458</v>
      </c>
      <c r="N23" s="67">
        <v>3140.7</v>
      </c>
      <c r="O23" s="67">
        <v>0.33350571240163</v>
      </c>
      <c r="P23" s="65">
        <v>51755</v>
      </c>
      <c r="Q23" s="65">
        <v>158406</v>
      </c>
      <c r="R23" s="67">
        <v>31.9905</v>
      </c>
      <c r="S23" s="74">
        <v>3.39701801909903</v>
      </c>
      <c r="T23" s="75"/>
      <c r="U23" s="34">
        <v>15.0265603506563</v>
      </c>
      <c r="V23" s="20">
        <v>4.00115757898458</v>
      </c>
      <c r="W23" s="20">
        <v>0.33350571240163</v>
      </c>
      <c r="X23" s="20">
        <v>3.2672373521205</v>
      </c>
      <c r="Y23" s="86">
        <v>3.39701801909903</v>
      </c>
      <c r="Z23" s="87"/>
      <c r="AA23" s="33">
        <v>61.0747791501944</v>
      </c>
      <c r="AB23" s="31">
        <v>13.577933065139</v>
      </c>
      <c r="AC23" s="31">
        <v>5.33163534464629</v>
      </c>
      <c r="AD23" s="31">
        <v>17.9048881187359</v>
      </c>
      <c r="AE23" s="31">
        <v>37.0124411395642</v>
      </c>
      <c r="AF23" s="32">
        <v>26.980335363656</v>
      </c>
    </row>
    <row r="24" s="46" customFormat="1" ht="15" spans="1:32">
      <c r="A24" s="3">
        <v>140000</v>
      </c>
      <c r="B24" s="62" t="s">
        <v>104</v>
      </c>
      <c r="C24" s="63">
        <v>2008</v>
      </c>
      <c r="D24" s="3"/>
      <c r="E24" s="64">
        <v>193378</v>
      </c>
      <c r="F24" s="65">
        <v>3213426</v>
      </c>
      <c r="G24" s="65">
        <v>119673</v>
      </c>
      <c r="H24" s="65">
        <v>1772798</v>
      </c>
      <c r="I24" s="65">
        <v>313051</v>
      </c>
      <c r="J24" s="65">
        <v>4986224</v>
      </c>
      <c r="K24" s="65">
        <v>3410.64</v>
      </c>
      <c r="L24" s="65">
        <v>3410.64</v>
      </c>
      <c r="M24" s="67">
        <v>4.65460870309834</v>
      </c>
      <c r="N24" s="67">
        <v>1101.5</v>
      </c>
      <c r="O24" s="67">
        <v>0.32295991368189</v>
      </c>
      <c r="P24" s="65">
        <v>9045</v>
      </c>
      <c r="Q24" s="65">
        <v>157023</v>
      </c>
      <c r="R24" s="67">
        <v>12.7263</v>
      </c>
      <c r="S24" s="74">
        <v>3.73135247343607</v>
      </c>
      <c r="T24" s="75"/>
      <c r="U24" s="34">
        <v>15.9278328451275</v>
      </c>
      <c r="V24" s="20">
        <v>4.65460870309834</v>
      </c>
      <c r="W24" s="20">
        <v>0.32295991368189</v>
      </c>
      <c r="X24" s="20">
        <v>0.576030263082478</v>
      </c>
      <c r="Y24" s="86">
        <v>3.73135247343607</v>
      </c>
      <c r="Z24" s="87"/>
      <c r="AA24" s="33">
        <v>53.3318623058493</v>
      </c>
      <c r="AB24" s="31">
        <v>18.5383555695783</v>
      </c>
      <c r="AC24" s="31">
        <v>4.98973298878126</v>
      </c>
      <c r="AD24" s="31">
        <v>3.12577301340334</v>
      </c>
      <c r="AE24" s="31">
        <v>41.1515159895207</v>
      </c>
      <c r="AF24" s="32">
        <v>24.2274479734266</v>
      </c>
    </row>
    <row r="25" s="46" customFormat="1" ht="15" spans="1:32">
      <c r="A25" s="3">
        <v>610000</v>
      </c>
      <c r="B25" s="62" t="s">
        <v>127</v>
      </c>
      <c r="C25" s="63">
        <v>2008</v>
      </c>
      <c r="D25" s="3"/>
      <c r="E25" s="64">
        <v>180898</v>
      </c>
      <c r="F25" s="65">
        <v>2864809</v>
      </c>
      <c r="G25" s="65">
        <v>116903</v>
      </c>
      <c r="H25" s="65">
        <v>1941810</v>
      </c>
      <c r="I25" s="65">
        <v>297801</v>
      </c>
      <c r="J25" s="65">
        <v>4806619</v>
      </c>
      <c r="K25" s="65">
        <v>3718</v>
      </c>
      <c r="L25" s="65">
        <v>3718</v>
      </c>
      <c r="M25" s="67">
        <v>3.88912531833745</v>
      </c>
      <c r="N25" s="67">
        <v>1002.2</v>
      </c>
      <c r="O25" s="67">
        <v>0.269553523399677</v>
      </c>
      <c r="P25" s="65">
        <v>9588</v>
      </c>
      <c r="Q25" s="65">
        <v>205517</v>
      </c>
      <c r="R25" s="67">
        <v>12.5189</v>
      </c>
      <c r="S25" s="74">
        <v>3.36710597095212</v>
      </c>
      <c r="T25" s="75"/>
      <c r="U25" s="34">
        <v>16.1403722620139</v>
      </c>
      <c r="V25" s="20">
        <v>3.88912531833745</v>
      </c>
      <c r="W25" s="20">
        <v>0.269553523399677</v>
      </c>
      <c r="X25" s="20">
        <v>0.466530749281081</v>
      </c>
      <c r="Y25" s="86">
        <v>3.36710597095212</v>
      </c>
      <c r="Z25" s="87"/>
      <c r="AA25" s="33">
        <v>51.5059161672591</v>
      </c>
      <c r="AB25" s="31">
        <v>12.7274833123883</v>
      </c>
      <c r="AC25" s="31">
        <v>3.25825952328112</v>
      </c>
      <c r="AD25" s="31">
        <v>2.52444213662296</v>
      </c>
      <c r="AE25" s="31">
        <v>36.6421287036501</v>
      </c>
      <c r="AF25" s="32">
        <v>21.3316459686403</v>
      </c>
    </row>
    <row r="26" s="46" customFormat="1" ht="15" spans="1:32">
      <c r="A26" s="3">
        <v>310000</v>
      </c>
      <c r="B26" s="62" t="s">
        <v>109</v>
      </c>
      <c r="C26" s="63">
        <v>2008</v>
      </c>
      <c r="D26" s="3"/>
      <c r="E26" s="64">
        <v>40964</v>
      </c>
      <c r="F26" s="65">
        <v>590561</v>
      </c>
      <c r="G26" s="65">
        <v>33120</v>
      </c>
      <c r="H26" s="65">
        <v>425141</v>
      </c>
      <c r="I26" s="65">
        <v>74084</v>
      </c>
      <c r="J26" s="65">
        <v>1015702</v>
      </c>
      <c r="K26" s="65">
        <v>2140.6434637898</v>
      </c>
      <c r="L26" s="65">
        <v>2140.6434637898</v>
      </c>
      <c r="M26" s="67">
        <v>9.16370144496643</v>
      </c>
      <c r="N26" s="67">
        <v>6394.1</v>
      </c>
      <c r="O26" s="67">
        <v>2.98699905339672</v>
      </c>
      <c r="P26" s="65">
        <v>8744</v>
      </c>
      <c r="Q26" s="65">
        <v>6341</v>
      </c>
      <c r="R26" s="67">
        <v>9.7352</v>
      </c>
      <c r="S26" s="74">
        <v>4.54779143032291</v>
      </c>
      <c r="T26" s="75"/>
      <c r="U26" s="34">
        <v>13.7101398412613</v>
      </c>
      <c r="V26" s="20">
        <v>9.16370144496643</v>
      </c>
      <c r="W26" s="20">
        <v>2.98699905339672</v>
      </c>
      <c r="X26" s="20">
        <v>13.789623087841</v>
      </c>
      <c r="Y26" s="86">
        <v>4.54779143032291</v>
      </c>
      <c r="Z26" s="87"/>
      <c r="AA26" s="33">
        <v>72.3842716721171</v>
      </c>
      <c r="AB26" s="31">
        <v>52.7673962521568</v>
      </c>
      <c r="AC26" s="31">
        <v>91.3597920228285</v>
      </c>
      <c r="AD26" s="31">
        <v>75.6899432355874</v>
      </c>
      <c r="AE26" s="31">
        <v>51.2590652089869</v>
      </c>
      <c r="AF26" s="32">
        <v>68.6920936783354</v>
      </c>
    </row>
    <row r="27" s="46" customFormat="1" ht="15" spans="1:32">
      <c r="A27" s="3">
        <v>510000</v>
      </c>
      <c r="B27" s="62" t="s">
        <v>123</v>
      </c>
      <c r="C27" s="63">
        <v>2008</v>
      </c>
      <c r="D27" s="3"/>
      <c r="E27" s="64">
        <v>307687</v>
      </c>
      <c r="F27" s="65">
        <v>6488221</v>
      </c>
      <c r="G27" s="65">
        <v>194553</v>
      </c>
      <c r="H27" s="65">
        <v>3615083</v>
      </c>
      <c r="I27" s="65">
        <v>502240</v>
      </c>
      <c r="J27" s="65">
        <v>10103304</v>
      </c>
      <c r="K27" s="65">
        <v>8138</v>
      </c>
      <c r="L27" s="65">
        <v>8138</v>
      </c>
      <c r="M27" s="67">
        <v>3.00401204016189</v>
      </c>
      <c r="N27" s="67">
        <v>2304.9</v>
      </c>
      <c r="O27" s="67">
        <v>0.283226837060703</v>
      </c>
      <c r="P27" s="65">
        <v>15821</v>
      </c>
      <c r="Q27" s="65">
        <v>193159</v>
      </c>
      <c r="R27" s="67">
        <v>24.3746</v>
      </c>
      <c r="S27" s="74">
        <v>2.9951585156058</v>
      </c>
      <c r="T27" s="75"/>
      <c r="U27" s="34">
        <v>20.1164861420835</v>
      </c>
      <c r="V27" s="20">
        <v>3.00401204016189</v>
      </c>
      <c r="W27" s="20">
        <v>0.283226837060703</v>
      </c>
      <c r="X27" s="20">
        <v>0.819066157932066</v>
      </c>
      <c r="Y27" s="86">
        <v>2.9951585156058</v>
      </c>
      <c r="Z27" s="87"/>
      <c r="AA27" s="33">
        <v>17.3467475186145</v>
      </c>
      <c r="AB27" s="31">
        <v>6.0084867998415</v>
      </c>
      <c r="AC27" s="31">
        <v>3.70155815598073</v>
      </c>
      <c r="AD27" s="31">
        <v>4.46043636180939</v>
      </c>
      <c r="AE27" s="31">
        <v>32.0374032918405</v>
      </c>
      <c r="AF27" s="32">
        <v>12.7109264256173</v>
      </c>
    </row>
    <row r="28" s="46" customFormat="1" ht="15" spans="1:32">
      <c r="A28" s="3">
        <v>120000</v>
      </c>
      <c r="B28" s="62" t="s">
        <v>102</v>
      </c>
      <c r="C28" s="63">
        <v>2008</v>
      </c>
      <c r="D28" s="3"/>
      <c r="E28" s="64">
        <v>38474</v>
      </c>
      <c r="F28" s="65">
        <v>520997</v>
      </c>
      <c r="G28" s="65">
        <v>26305</v>
      </c>
      <c r="H28" s="65">
        <v>303492</v>
      </c>
      <c r="I28" s="65">
        <v>64779</v>
      </c>
      <c r="J28" s="65">
        <v>824489</v>
      </c>
      <c r="K28" s="65">
        <v>1176</v>
      </c>
      <c r="L28" s="65">
        <v>1176</v>
      </c>
      <c r="M28" s="67">
        <v>6.68815822075551</v>
      </c>
      <c r="N28" s="67">
        <v>1106.7</v>
      </c>
      <c r="O28" s="67">
        <v>0.941071428571429</v>
      </c>
      <c r="P28" s="65">
        <v>9196</v>
      </c>
      <c r="Q28" s="65">
        <v>11760</v>
      </c>
      <c r="R28" s="67">
        <v>4.6054</v>
      </c>
      <c r="S28" s="74">
        <v>3.91615646258503</v>
      </c>
      <c r="T28" s="75"/>
      <c r="U28" s="34">
        <v>12.7277204032171</v>
      </c>
      <c r="V28" s="20">
        <v>6.68815822075551</v>
      </c>
      <c r="W28" s="20">
        <v>0.941071428571429</v>
      </c>
      <c r="X28" s="20">
        <v>7.81972789115646</v>
      </c>
      <c r="Y28" s="86">
        <v>3.91615646258503</v>
      </c>
      <c r="Z28" s="87"/>
      <c r="AA28" s="33">
        <v>80.8243295477407</v>
      </c>
      <c r="AB28" s="31">
        <v>33.9752634254783</v>
      </c>
      <c r="AC28" s="31">
        <v>25.0293514894121</v>
      </c>
      <c r="AD28" s="31">
        <v>42.9054843071177</v>
      </c>
      <c r="AE28" s="31">
        <v>43.439397282446</v>
      </c>
      <c r="AF28" s="32">
        <v>45.234765210439</v>
      </c>
    </row>
    <row r="29" s="46" customFormat="1" ht="15" spans="1:32">
      <c r="A29" s="3">
        <v>540000</v>
      </c>
      <c r="B29" s="62" t="s">
        <v>126</v>
      </c>
      <c r="C29" s="63">
        <v>2008</v>
      </c>
      <c r="D29" s="3"/>
      <c r="E29" s="64">
        <v>18087</v>
      </c>
      <c r="F29" s="65">
        <v>311832</v>
      </c>
      <c r="G29" s="65">
        <v>8160</v>
      </c>
      <c r="H29" s="65">
        <v>139920</v>
      </c>
      <c r="I29" s="65">
        <v>26247</v>
      </c>
      <c r="J29" s="65">
        <v>451752</v>
      </c>
      <c r="K29" s="65">
        <v>292.33</v>
      </c>
      <c r="L29" s="65">
        <v>292.33</v>
      </c>
      <c r="M29" s="67">
        <v>3.35361854908279</v>
      </c>
      <c r="N29" s="67">
        <v>49.8</v>
      </c>
      <c r="O29" s="67">
        <v>0.170355420244245</v>
      </c>
      <c r="P29" s="65">
        <v>618</v>
      </c>
      <c r="Q29" s="65">
        <v>870537</v>
      </c>
      <c r="R29" s="67">
        <v>0.872</v>
      </c>
      <c r="S29" s="74">
        <v>2.98293025005986</v>
      </c>
      <c r="T29" s="75"/>
      <c r="U29" s="34">
        <v>17.2115670362327</v>
      </c>
      <c r="V29" s="20">
        <v>3.35361854908279</v>
      </c>
      <c r="W29" s="20">
        <v>0.170355420244245</v>
      </c>
      <c r="X29" s="20">
        <v>0.00709906643830188</v>
      </c>
      <c r="Y29" s="86">
        <v>2.98293025005986</v>
      </c>
      <c r="Z29" s="87"/>
      <c r="AA29" s="33">
        <v>42.3031810213918</v>
      </c>
      <c r="AB29" s="31">
        <v>8.66238994661731</v>
      </c>
      <c r="AC29" s="31">
        <v>0.0421858936281476</v>
      </c>
      <c r="AD29" s="31">
        <v>0.00141306486275603</v>
      </c>
      <c r="AE29" s="31">
        <v>31.8860168411675</v>
      </c>
      <c r="AF29" s="32">
        <v>16.5790373535335</v>
      </c>
    </row>
    <row r="30" s="46" customFormat="1" ht="15" spans="1:32">
      <c r="A30" s="3">
        <v>650000</v>
      </c>
      <c r="B30" s="62" t="s">
        <v>131</v>
      </c>
      <c r="C30" s="63">
        <v>2008</v>
      </c>
      <c r="D30" s="3"/>
      <c r="E30" s="64">
        <v>132797</v>
      </c>
      <c r="F30" s="65">
        <v>2012004</v>
      </c>
      <c r="G30" s="65">
        <v>79994</v>
      </c>
      <c r="H30" s="65">
        <v>1064849</v>
      </c>
      <c r="I30" s="65">
        <v>212791</v>
      </c>
      <c r="J30" s="65">
        <v>3076853</v>
      </c>
      <c r="K30" s="65">
        <v>2130.81</v>
      </c>
      <c r="L30" s="65">
        <v>2130.81</v>
      </c>
      <c r="M30" s="67">
        <v>5.132283597466</v>
      </c>
      <c r="N30" s="67">
        <v>894.3</v>
      </c>
      <c r="O30" s="67">
        <v>0.419699550875019</v>
      </c>
      <c r="P30" s="65">
        <v>7359</v>
      </c>
      <c r="Q30" s="65">
        <v>228504</v>
      </c>
      <c r="R30" s="67">
        <v>9.6747</v>
      </c>
      <c r="S30" s="74">
        <v>4.54038605037521</v>
      </c>
      <c r="T30" s="75"/>
      <c r="U30" s="34">
        <v>14.4595072160007</v>
      </c>
      <c r="V30" s="20">
        <v>5.132283597466</v>
      </c>
      <c r="W30" s="20">
        <v>0.419699550875019</v>
      </c>
      <c r="X30" s="20">
        <v>0.32205125512026</v>
      </c>
      <c r="Y30" s="86">
        <v>4.54038605037521</v>
      </c>
      <c r="Z30" s="87"/>
      <c r="AA30" s="33">
        <v>65.9463860114912</v>
      </c>
      <c r="AB30" s="31">
        <v>22.1644405335312</v>
      </c>
      <c r="AC30" s="31">
        <v>8.12610138920849</v>
      </c>
      <c r="AD30" s="31">
        <v>1.73101413055812</v>
      </c>
      <c r="AE30" s="31">
        <v>51.1673862883783</v>
      </c>
      <c r="AF30" s="32">
        <v>29.8270656706335</v>
      </c>
    </row>
    <row r="31" s="46" customFormat="1" ht="15" spans="1:32">
      <c r="A31" s="3">
        <v>530000</v>
      </c>
      <c r="B31" s="62" t="s">
        <v>125</v>
      </c>
      <c r="C31" s="63">
        <v>2008</v>
      </c>
      <c r="D31" s="3"/>
      <c r="E31" s="64">
        <v>226795</v>
      </c>
      <c r="F31" s="65">
        <v>4510366</v>
      </c>
      <c r="G31" s="65">
        <v>110324</v>
      </c>
      <c r="H31" s="65">
        <v>2000076</v>
      </c>
      <c r="I31" s="65">
        <v>337119</v>
      </c>
      <c r="J31" s="65">
        <v>6510442</v>
      </c>
      <c r="K31" s="65">
        <v>4543</v>
      </c>
      <c r="L31" s="65">
        <v>4543</v>
      </c>
      <c r="M31" s="67">
        <v>2.85756997647565</v>
      </c>
      <c r="N31" s="67">
        <v>1452.7</v>
      </c>
      <c r="O31" s="67">
        <v>0.319766674003962</v>
      </c>
      <c r="P31" s="65">
        <v>7448</v>
      </c>
      <c r="Q31" s="65">
        <v>195107</v>
      </c>
      <c r="R31" s="67">
        <v>12.756</v>
      </c>
      <c r="S31" s="74">
        <v>2.80783623156504</v>
      </c>
      <c r="T31" s="75"/>
      <c r="U31" s="34">
        <v>19.3119996203121</v>
      </c>
      <c r="V31" s="20">
        <v>2.85756997647565</v>
      </c>
      <c r="W31" s="20">
        <v>0.319766674003962</v>
      </c>
      <c r="X31" s="20">
        <v>0.38173925077009</v>
      </c>
      <c r="Y31" s="86">
        <v>2.80783623156504</v>
      </c>
      <c r="Z31" s="87"/>
      <c r="AA31" s="33">
        <v>24.2581669602197</v>
      </c>
      <c r="AB31" s="31">
        <v>4.89682828170679</v>
      </c>
      <c r="AC31" s="31">
        <v>4.8862058688599</v>
      </c>
      <c r="AD31" s="31">
        <v>2.05879855179742</v>
      </c>
      <c r="AE31" s="31">
        <v>29.7183454004038</v>
      </c>
      <c r="AF31" s="32">
        <v>13.1636690125975</v>
      </c>
    </row>
    <row r="32" s="46" customFormat="1" ht="15" spans="1:32">
      <c r="A32" s="3">
        <v>330000</v>
      </c>
      <c r="B32" s="62" t="s">
        <v>111</v>
      </c>
      <c r="C32" s="63">
        <v>2008</v>
      </c>
      <c r="D32" s="3"/>
      <c r="E32" s="64">
        <v>167847</v>
      </c>
      <c r="F32" s="65">
        <v>3322785</v>
      </c>
      <c r="G32" s="65">
        <v>117588</v>
      </c>
      <c r="H32" s="65">
        <v>1849851</v>
      </c>
      <c r="I32" s="65">
        <v>285435</v>
      </c>
      <c r="J32" s="65">
        <v>5172636</v>
      </c>
      <c r="K32" s="65">
        <v>5212.4</v>
      </c>
      <c r="L32" s="65">
        <v>5212.4</v>
      </c>
      <c r="M32" s="67">
        <v>5.18165242637336</v>
      </c>
      <c r="N32" s="67">
        <v>3179</v>
      </c>
      <c r="O32" s="67">
        <v>0.609891796485304</v>
      </c>
      <c r="P32" s="65">
        <v>26736</v>
      </c>
      <c r="Q32" s="65">
        <v>105672</v>
      </c>
      <c r="R32" s="67">
        <v>16.0873</v>
      </c>
      <c r="S32" s="74">
        <v>3.08635177653288</v>
      </c>
      <c r="T32" s="75"/>
      <c r="U32" s="34">
        <v>18.1219401965421</v>
      </c>
      <c r="V32" s="20">
        <v>5.18165242637336</v>
      </c>
      <c r="W32" s="20">
        <v>0.609891796485304</v>
      </c>
      <c r="X32" s="20">
        <v>2.53009311832841</v>
      </c>
      <c r="Y32" s="86">
        <v>3.08635177653288</v>
      </c>
      <c r="Z32" s="87"/>
      <c r="AA32" s="33">
        <v>34.4820795001082</v>
      </c>
      <c r="AB32" s="31">
        <v>22.5392049816941</v>
      </c>
      <c r="AC32" s="31">
        <v>14.2922703603358</v>
      </c>
      <c r="AD32" s="31">
        <v>13.8567643140607</v>
      </c>
      <c r="AE32" s="31">
        <v>33.1663797640299</v>
      </c>
      <c r="AF32" s="32">
        <v>23.6673397840458</v>
      </c>
    </row>
    <row r="33" s="46" customFormat="1" ht="15" spans="1:32">
      <c r="A33" s="3">
        <v>500000</v>
      </c>
      <c r="B33" s="62" t="s">
        <v>122</v>
      </c>
      <c r="C33" s="63">
        <v>2008</v>
      </c>
      <c r="D33" s="3"/>
      <c r="E33" s="64">
        <v>119161</v>
      </c>
      <c r="F33" s="65">
        <v>2243916</v>
      </c>
      <c r="G33" s="65">
        <v>74126</v>
      </c>
      <c r="H33" s="65">
        <v>1350451</v>
      </c>
      <c r="I33" s="65">
        <v>193287</v>
      </c>
      <c r="J33" s="65">
        <v>3594367</v>
      </c>
      <c r="K33" s="65">
        <v>2839</v>
      </c>
      <c r="L33" s="65">
        <v>2839</v>
      </c>
      <c r="M33" s="67">
        <v>2.72467667798469</v>
      </c>
      <c r="N33" s="67">
        <v>932.3</v>
      </c>
      <c r="O33" s="67">
        <v>0.328390278266995</v>
      </c>
      <c r="P33" s="65">
        <v>8353</v>
      </c>
      <c r="Q33" s="65">
        <v>82402</v>
      </c>
      <c r="R33" s="67">
        <v>8.195</v>
      </c>
      <c r="S33" s="74">
        <v>2.88657978161324</v>
      </c>
      <c r="T33" s="75"/>
      <c r="U33" s="34">
        <v>18.5960100782774</v>
      </c>
      <c r="V33" s="20">
        <v>2.72467667798469</v>
      </c>
      <c r="W33" s="20">
        <v>0.328390278266995</v>
      </c>
      <c r="X33" s="20">
        <v>1.01368898813136</v>
      </c>
      <c r="Y33" s="86">
        <v>2.88657978161324</v>
      </c>
      <c r="Z33" s="87"/>
      <c r="AA33" s="33">
        <v>30.4093005179443</v>
      </c>
      <c r="AB33" s="31">
        <v>3.88801999567349</v>
      </c>
      <c r="AC33" s="31">
        <v>5.16578930221898</v>
      </c>
      <c r="AD33" s="31">
        <v>5.52923304466483</v>
      </c>
      <c r="AE33" s="31">
        <v>30.6931939192233</v>
      </c>
      <c r="AF33" s="32">
        <v>15.137107355945</v>
      </c>
    </row>
    <row r="34" s="46" customFormat="1" ht="15" spans="1:32">
      <c r="A34" s="3">
        <v>340000</v>
      </c>
      <c r="B34" s="62" t="s">
        <v>112</v>
      </c>
      <c r="C34" s="63">
        <v>2009</v>
      </c>
      <c r="D34" s="3"/>
      <c r="E34" s="64">
        <v>248595</v>
      </c>
      <c r="F34" s="65">
        <v>4868785</v>
      </c>
      <c r="G34" s="65">
        <v>160745</v>
      </c>
      <c r="H34" s="65">
        <v>2974241</v>
      </c>
      <c r="I34" s="65">
        <v>409340</v>
      </c>
      <c r="J34" s="65">
        <v>7843026</v>
      </c>
      <c r="K34" s="65">
        <v>6131</v>
      </c>
      <c r="L34" s="65">
        <v>6131</v>
      </c>
      <c r="M34" s="67">
        <v>3.06988184581341</v>
      </c>
      <c r="N34" s="67">
        <v>1136.221</v>
      </c>
      <c r="O34" s="67">
        <v>0.185323927581145</v>
      </c>
      <c r="P34" s="65">
        <v>17973.9</v>
      </c>
      <c r="Q34" s="65">
        <v>140208</v>
      </c>
      <c r="R34" s="67">
        <v>17.4483</v>
      </c>
      <c r="S34" s="74">
        <v>2.8459142064916</v>
      </c>
      <c r="T34" s="75"/>
      <c r="U34" s="34">
        <v>19.160174915718</v>
      </c>
      <c r="V34" s="20">
        <v>3.06988184581341</v>
      </c>
      <c r="W34" s="20">
        <v>0.185323927581145</v>
      </c>
      <c r="X34" s="20">
        <v>1.28194539541253</v>
      </c>
      <c r="Y34" s="86">
        <v>2.8459142064916</v>
      </c>
      <c r="Z34" s="87"/>
      <c r="AA34" s="33">
        <v>25.5625072899215</v>
      </c>
      <c r="AB34" s="31">
        <v>6.50851205691025</v>
      </c>
      <c r="AC34" s="31">
        <v>0.527475633957584</v>
      </c>
      <c r="AD34" s="31">
        <v>7.00239812999039</v>
      </c>
      <c r="AE34" s="31">
        <v>30.1897523592477</v>
      </c>
      <c r="AF34" s="32">
        <v>13.9581290940055</v>
      </c>
    </row>
    <row r="35" s="46" customFormat="1" ht="15" spans="1:32">
      <c r="A35" s="3">
        <v>110000</v>
      </c>
      <c r="B35" s="62" t="s">
        <v>101</v>
      </c>
      <c r="C35" s="63">
        <v>2009</v>
      </c>
      <c r="D35" s="3"/>
      <c r="E35" s="64">
        <v>49257</v>
      </c>
      <c r="F35" s="65">
        <v>647101</v>
      </c>
      <c r="G35" s="65">
        <v>30423</v>
      </c>
      <c r="H35" s="65">
        <v>318874</v>
      </c>
      <c r="I35" s="65">
        <v>79680</v>
      </c>
      <c r="J35" s="65">
        <v>965975</v>
      </c>
      <c r="K35" s="65">
        <v>1860</v>
      </c>
      <c r="L35" s="65">
        <v>1860</v>
      </c>
      <c r="M35" s="67">
        <v>12.9166981623691</v>
      </c>
      <c r="N35" s="67">
        <v>1588.776</v>
      </c>
      <c r="O35" s="67">
        <v>0.85418064516129</v>
      </c>
      <c r="P35" s="65">
        <v>9179</v>
      </c>
      <c r="Q35" s="65">
        <v>16406</v>
      </c>
      <c r="R35" s="67">
        <v>9.01</v>
      </c>
      <c r="S35" s="74">
        <v>4.84408602150538</v>
      </c>
      <c r="T35" s="75"/>
      <c r="U35" s="34">
        <v>12.1231802208835</v>
      </c>
      <c r="V35" s="20">
        <v>12.9166981623691</v>
      </c>
      <c r="W35" s="20">
        <v>0.85418064516129</v>
      </c>
      <c r="X35" s="20">
        <v>5.59490430330367</v>
      </c>
      <c r="Y35" s="86">
        <v>4.84408602150538</v>
      </c>
      <c r="Z35" s="87"/>
      <c r="AA35" s="33">
        <v>86.017991164609</v>
      </c>
      <c r="AB35" s="31">
        <v>81.2568252072904</v>
      </c>
      <c r="AC35" s="31">
        <v>22.2122899902888</v>
      </c>
      <c r="AD35" s="31">
        <v>30.687575091633</v>
      </c>
      <c r="AE35" s="31">
        <v>54.9272049254673</v>
      </c>
      <c r="AF35" s="32">
        <v>55.0203772758577</v>
      </c>
    </row>
    <row r="36" s="46" customFormat="1" ht="15" spans="1:32">
      <c r="A36" s="3">
        <v>350000</v>
      </c>
      <c r="B36" s="62" t="s">
        <v>113</v>
      </c>
      <c r="C36" s="63">
        <v>2009</v>
      </c>
      <c r="D36" s="3"/>
      <c r="E36" s="64">
        <v>156779</v>
      </c>
      <c r="F36" s="65">
        <v>2397594</v>
      </c>
      <c r="G36" s="65">
        <v>99446</v>
      </c>
      <c r="H36" s="65">
        <v>1415209</v>
      </c>
      <c r="I36" s="65">
        <v>256225</v>
      </c>
      <c r="J36" s="65">
        <v>3812803</v>
      </c>
      <c r="K36" s="65">
        <v>3666</v>
      </c>
      <c r="L36" s="65">
        <v>3666</v>
      </c>
      <c r="M36" s="67">
        <v>3.7388109204182</v>
      </c>
      <c r="N36" s="67">
        <v>1542.353</v>
      </c>
      <c r="O36" s="67">
        <v>0.420718221494817</v>
      </c>
      <c r="P36" s="65">
        <v>11958.8</v>
      </c>
      <c r="Q36" s="65">
        <v>123707</v>
      </c>
      <c r="R36" s="67">
        <v>10.429</v>
      </c>
      <c r="S36" s="74">
        <v>2.84478996181124</v>
      </c>
      <c r="T36" s="75"/>
      <c r="U36" s="34">
        <v>14.8806829934628</v>
      </c>
      <c r="V36" s="20">
        <v>3.7388109204182</v>
      </c>
      <c r="W36" s="20">
        <v>0.420718221494817</v>
      </c>
      <c r="X36" s="20">
        <v>0.966703581850663</v>
      </c>
      <c r="Y36" s="86">
        <v>2.84478996181124</v>
      </c>
      <c r="Z36" s="87"/>
      <c r="AA36" s="33">
        <v>62.3280252585039</v>
      </c>
      <c r="AB36" s="31">
        <v>11.5864294605166</v>
      </c>
      <c r="AC36" s="31">
        <v>8.1591274210924</v>
      </c>
      <c r="AD36" s="31">
        <v>5.27120655145231</v>
      </c>
      <c r="AE36" s="31">
        <v>30.1758341620015</v>
      </c>
      <c r="AF36" s="32">
        <v>23.5041245707133</v>
      </c>
    </row>
    <row r="37" s="46" customFormat="1" ht="15" spans="1:32">
      <c r="A37" s="3">
        <v>620000</v>
      </c>
      <c r="B37" s="62" t="s">
        <v>128</v>
      </c>
      <c r="C37" s="63">
        <v>2009</v>
      </c>
      <c r="D37" s="3"/>
      <c r="E37" s="64">
        <v>139966</v>
      </c>
      <c r="F37" s="65">
        <v>2525962</v>
      </c>
      <c r="G37" s="65">
        <v>80433</v>
      </c>
      <c r="H37" s="65">
        <v>1410974</v>
      </c>
      <c r="I37" s="65">
        <v>220399</v>
      </c>
      <c r="J37" s="65">
        <v>3936936</v>
      </c>
      <c r="K37" s="65">
        <v>2554.91</v>
      </c>
      <c r="L37" s="65">
        <v>2554.91</v>
      </c>
      <c r="M37" s="67">
        <v>3.37695590895678</v>
      </c>
      <c r="N37" s="67">
        <v>950.984</v>
      </c>
      <c r="O37" s="67">
        <v>0.372218199466909</v>
      </c>
      <c r="P37" s="65">
        <v>6017.5</v>
      </c>
      <c r="Q37" s="65">
        <v>384073</v>
      </c>
      <c r="R37" s="67">
        <v>8.152</v>
      </c>
      <c r="S37" s="74">
        <v>3.19071904685488</v>
      </c>
      <c r="T37" s="75"/>
      <c r="U37" s="34">
        <v>17.8627670724459</v>
      </c>
      <c r="V37" s="20">
        <v>3.37695590895678</v>
      </c>
      <c r="W37" s="20">
        <v>0.372218199466909</v>
      </c>
      <c r="X37" s="20">
        <v>0.156675944416817</v>
      </c>
      <c r="Y37" s="86">
        <v>3.19071904685488</v>
      </c>
      <c r="Z37" s="87"/>
      <c r="AA37" s="33">
        <v>36.7086602073601</v>
      </c>
      <c r="AB37" s="31">
        <v>8.83954652473193</v>
      </c>
      <c r="AC37" s="31">
        <v>6.58672193227835</v>
      </c>
      <c r="AD37" s="31">
        <v>0.8228340196994</v>
      </c>
      <c r="AE37" s="31">
        <v>34.4584510362085</v>
      </c>
      <c r="AF37" s="32">
        <v>17.4832427440557</v>
      </c>
    </row>
    <row r="38" s="46" customFormat="1" ht="15" spans="1:32">
      <c r="A38" s="3">
        <v>440000</v>
      </c>
      <c r="B38" s="62" t="s">
        <v>119</v>
      </c>
      <c r="C38" s="63">
        <v>2009</v>
      </c>
      <c r="D38" s="3"/>
      <c r="E38" s="64">
        <v>418311</v>
      </c>
      <c r="F38" s="65">
        <v>8876522</v>
      </c>
      <c r="G38" s="65">
        <v>256571</v>
      </c>
      <c r="H38" s="65">
        <v>5036732</v>
      </c>
      <c r="I38" s="65">
        <v>674882</v>
      </c>
      <c r="J38" s="65">
        <v>13913254</v>
      </c>
      <c r="K38" s="65">
        <v>10130.1854628636</v>
      </c>
      <c r="L38" s="65">
        <v>10130.1854628636</v>
      </c>
      <c r="M38" s="67">
        <v>5.03616939626271</v>
      </c>
      <c r="N38" s="67">
        <v>4367.37</v>
      </c>
      <c r="O38" s="67">
        <v>0.431124387209927</v>
      </c>
      <c r="P38" s="65">
        <v>54809.8</v>
      </c>
      <c r="Q38" s="65">
        <v>179839</v>
      </c>
      <c r="R38" s="67">
        <v>27.1982</v>
      </c>
      <c r="S38" s="74">
        <v>2.68486693552711</v>
      </c>
      <c r="T38" s="75"/>
      <c r="U38" s="34">
        <v>20.6158321010191</v>
      </c>
      <c r="V38" s="20">
        <v>5.03616939626271</v>
      </c>
      <c r="W38" s="20">
        <v>0.431124387209927</v>
      </c>
      <c r="X38" s="20">
        <v>3.04771490054994</v>
      </c>
      <c r="Y38" s="86">
        <v>2.68486693552711</v>
      </c>
      <c r="Z38" s="87"/>
      <c r="AA38" s="33">
        <v>13.0568193777726</v>
      </c>
      <c r="AB38" s="31">
        <v>21.4348265975362</v>
      </c>
      <c r="AC38" s="31">
        <v>8.49650277483001</v>
      </c>
      <c r="AD38" s="31">
        <v>16.6993519141156</v>
      </c>
      <c r="AE38" s="31">
        <v>28.1959802539317</v>
      </c>
      <c r="AF38" s="32">
        <v>17.5766961836372</v>
      </c>
    </row>
    <row r="39" s="46" customFormat="1" ht="15" spans="1:32">
      <c r="A39" s="3">
        <v>450000</v>
      </c>
      <c r="B39" s="62" t="s">
        <v>120</v>
      </c>
      <c r="C39" s="63">
        <v>2009</v>
      </c>
      <c r="D39" s="3"/>
      <c r="E39" s="64">
        <v>220832</v>
      </c>
      <c r="F39" s="65">
        <v>4367767</v>
      </c>
      <c r="G39" s="65">
        <v>118241</v>
      </c>
      <c r="H39" s="65">
        <v>2065476</v>
      </c>
      <c r="I39" s="65">
        <v>339073</v>
      </c>
      <c r="J39" s="65">
        <v>6433243</v>
      </c>
      <c r="K39" s="65">
        <v>4856</v>
      </c>
      <c r="L39" s="65">
        <v>4856</v>
      </c>
      <c r="M39" s="67">
        <v>3.32286438558525</v>
      </c>
      <c r="N39" s="67">
        <v>1759.708</v>
      </c>
      <c r="O39" s="67">
        <v>0.362378088962109</v>
      </c>
      <c r="P39" s="65">
        <v>11006.6</v>
      </c>
      <c r="Q39" s="65">
        <v>239096</v>
      </c>
      <c r="R39" s="67">
        <v>13.1569</v>
      </c>
      <c r="S39" s="74">
        <v>2.70941103789127</v>
      </c>
      <c r="T39" s="75"/>
      <c r="U39" s="34">
        <v>18.9730323558644</v>
      </c>
      <c r="V39" s="20">
        <v>3.32286438558525</v>
      </c>
      <c r="W39" s="20">
        <v>0.362378088962109</v>
      </c>
      <c r="X39" s="20">
        <v>0.460342289289658</v>
      </c>
      <c r="Y39" s="86">
        <v>2.70941103789127</v>
      </c>
      <c r="Z39" s="87"/>
      <c r="AA39" s="33">
        <v>27.1702666389235</v>
      </c>
      <c r="AB39" s="31">
        <v>8.42893156068936</v>
      </c>
      <c r="AC39" s="31">
        <v>6.26769849432237</v>
      </c>
      <c r="AD39" s="31">
        <v>2.4904574005874</v>
      </c>
      <c r="AE39" s="31">
        <v>28.4998372913755</v>
      </c>
      <c r="AF39" s="32">
        <v>14.5714382771796</v>
      </c>
    </row>
    <row r="40" s="46" customFormat="1" ht="15" spans="1:32">
      <c r="A40" s="3">
        <v>520000</v>
      </c>
      <c r="B40" s="62" t="s">
        <v>124</v>
      </c>
      <c r="C40" s="63">
        <v>2009</v>
      </c>
      <c r="D40" s="3"/>
      <c r="E40" s="64">
        <v>199189</v>
      </c>
      <c r="F40" s="65">
        <v>4568716</v>
      </c>
      <c r="G40" s="65">
        <v>107889</v>
      </c>
      <c r="H40" s="65">
        <v>2112917</v>
      </c>
      <c r="I40" s="65">
        <v>307078</v>
      </c>
      <c r="J40" s="65">
        <v>6681633</v>
      </c>
      <c r="K40" s="65">
        <v>3537</v>
      </c>
      <c r="L40" s="65">
        <v>3537</v>
      </c>
      <c r="M40" s="67">
        <v>2.36514553859869</v>
      </c>
      <c r="N40" s="67">
        <v>800.34</v>
      </c>
      <c r="O40" s="67">
        <v>0.226276505513147</v>
      </c>
      <c r="P40" s="65">
        <v>3356.1</v>
      </c>
      <c r="Q40" s="65">
        <v>72087</v>
      </c>
      <c r="R40" s="67">
        <v>9.7527</v>
      </c>
      <c r="S40" s="74">
        <v>2.75733672603902</v>
      </c>
      <c r="T40" s="75"/>
      <c r="U40" s="34">
        <v>21.7587485915631</v>
      </c>
      <c r="V40" s="20">
        <v>2.36514553859869</v>
      </c>
      <c r="W40" s="20">
        <v>0.226276505513147</v>
      </c>
      <c r="X40" s="20">
        <v>0.465562445378501</v>
      </c>
      <c r="Y40" s="86">
        <v>2.75733672603902</v>
      </c>
      <c r="Z40" s="87"/>
      <c r="AA40" s="33">
        <v>3.23791621518925</v>
      </c>
      <c r="AB40" s="31">
        <v>1.15877783961203</v>
      </c>
      <c r="AC40" s="31">
        <v>1.85518757364104</v>
      </c>
      <c r="AD40" s="31">
        <v>2.51912456931591</v>
      </c>
      <c r="AE40" s="31">
        <v>29.0931593612547</v>
      </c>
      <c r="AF40" s="32">
        <v>7.57283311180259</v>
      </c>
    </row>
    <row r="41" s="46" customFormat="1" ht="15" spans="1:32">
      <c r="A41" s="3">
        <v>460000</v>
      </c>
      <c r="B41" s="62" t="s">
        <v>121</v>
      </c>
      <c r="C41" s="63">
        <v>2009</v>
      </c>
      <c r="D41" s="3"/>
      <c r="E41" s="64">
        <v>52368</v>
      </c>
      <c r="F41" s="65">
        <v>834016</v>
      </c>
      <c r="G41" s="65">
        <v>24760</v>
      </c>
      <c r="H41" s="65">
        <v>445840</v>
      </c>
      <c r="I41" s="65">
        <v>77128</v>
      </c>
      <c r="J41" s="65">
        <v>1279856</v>
      </c>
      <c r="K41" s="65">
        <v>864.07</v>
      </c>
      <c r="L41" s="65">
        <v>864.07</v>
      </c>
      <c r="M41" s="67">
        <v>4.30406428639644</v>
      </c>
      <c r="N41" s="67">
        <v>340.745</v>
      </c>
      <c r="O41" s="67">
        <v>0.394348837478445</v>
      </c>
      <c r="P41" s="65">
        <v>2815.7</v>
      </c>
      <c r="Q41" s="65">
        <v>7611</v>
      </c>
      <c r="R41" s="67">
        <v>2.3526</v>
      </c>
      <c r="S41" s="74">
        <v>2.72269607786406</v>
      </c>
      <c r="T41" s="75"/>
      <c r="U41" s="34">
        <v>16.5939217923452</v>
      </c>
      <c r="V41" s="20">
        <v>4.30406428639644</v>
      </c>
      <c r="W41" s="20">
        <v>0.394348837478445</v>
      </c>
      <c r="X41" s="20">
        <v>3.69951386151623</v>
      </c>
      <c r="Y41" s="86">
        <v>2.72269607786406</v>
      </c>
      <c r="Z41" s="87"/>
      <c r="AA41" s="33">
        <v>47.6094294557595</v>
      </c>
      <c r="AB41" s="31">
        <v>15.8773326571578</v>
      </c>
      <c r="AC41" s="31">
        <v>7.30421308434984</v>
      </c>
      <c r="AD41" s="31">
        <v>20.2787910100123</v>
      </c>
      <c r="AE41" s="31">
        <v>28.6643066546695</v>
      </c>
      <c r="AF41" s="32">
        <v>23.9468145723898</v>
      </c>
    </row>
    <row r="42" s="46" customFormat="1" ht="15" spans="1:32">
      <c r="A42" s="3">
        <v>130000</v>
      </c>
      <c r="B42" s="62" t="s">
        <v>103</v>
      </c>
      <c r="C42" s="63">
        <v>2009</v>
      </c>
      <c r="D42" s="3"/>
      <c r="E42" s="64">
        <v>321238</v>
      </c>
      <c r="F42" s="65">
        <v>4886544</v>
      </c>
      <c r="G42" s="65">
        <v>186179</v>
      </c>
      <c r="H42" s="65">
        <v>2418637</v>
      </c>
      <c r="I42" s="65">
        <v>507417</v>
      </c>
      <c r="J42" s="65">
        <v>7305181</v>
      </c>
      <c r="K42" s="65">
        <v>7034.4</v>
      </c>
      <c r="L42" s="65">
        <v>7034.4</v>
      </c>
      <c r="M42" s="67">
        <v>3.71436793409189</v>
      </c>
      <c r="N42" s="67">
        <v>1549.205</v>
      </c>
      <c r="O42" s="67">
        <v>0.22023271352212</v>
      </c>
      <c r="P42" s="65">
        <v>23399.2</v>
      </c>
      <c r="Q42" s="65">
        <v>190379</v>
      </c>
      <c r="R42" s="67">
        <v>23.2638</v>
      </c>
      <c r="S42" s="74">
        <v>3.30714773114978</v>
      </c>
      <c r="T42" s="75"/>
      <c r="U42" s="34">
        <v>14.3967998707178</v>
      </c>
      <c r="V42" s="20">
        <v>3.71436793409189</v>
      </c>
      <c r="W42" s="20">
        <v>0.22023271352212</v>
      </c>
      <c r="X42" s="20">
        <v>1.22908514069304</v>
      </c>
      <c r="Y42" s="86">
        <v>3.30714773114978</v>
      </c>
      <c r="Z42" s="87"/>
      <c r="AA42" s="33">
        <v>66.4851107179853</v>
      </c>
      <c r="AB42" s="31">
        <v>11.4008799450678</v>
      </c>
      <c r="AC42" s="31">
        <v>1.65924350387397</v>
      </c>
      <c r="AD42" s="31">
        <v>6.71210913953005</v>
      </c>
      <c r="AE42" s="31">
        <v>35.8998431294467</v>
      </c>
      <c r="AF42" s="32">
        <v>24.4314372871808</v>
      </c>
    </row>
    <row r="43" s="46" customFormat="1" ht="15" spans="1:32">
      <c r="A43" s="3">
        <v>410000</v>
      </c>
      <c r="B43" s="62" t="s">
        <v>116</v>
      </c>
      <c r="C43" s="63">
        <v>2009</v>
      </c>
      <c r="D43" s="3"/>
      <c r="E43" s="64">
        <v>489139</v>
      </c>
      <c r="F43" s="65">
        <v>10520259</v>
      </c>
      <c r="G43" s="65">
        <v>278050</v>
      </c>
      <c r="H43" s="65">
        <v>4742528</v>
      </c>
      <c r="I43" s="65">
        <v>767189</v>
      </c>
      <c r="J43" s="65">
        <v>15262787</v>
      </c>
      <c r="K43" s="65">
        <v>9487.05</v>
      </c>
      <c r="L43" s="65">
        <v>9487.05</v>
      </c>
      <c r="M43" s="67">
        <v>3.37500083462791</v>
      </c>
      <c r="N43" s="67">
        <v>1724.455</v>
      </c>
      <c r="O43" s="67">
        <v>0.181769359284498</v>
      </c>
      <c r="P43" s="65">
        <v>20534.5</v>
      </c>
      <c r="Q43" s="65">
        <v>164132</v>
      </c>
      <c r="R43" s="67">
        <v>30.2378</v>
      </c>
      <c r="S43" s="74">
        <v>3.18727106951054</v>
      </c>
      <c r="T43" s="75"/>
      <c r="U43" s="34">
        <v>19.894428882583</v>
      </c>
      <c r="V43" s="20">
        <v>3.37500083462791</v>
      </c>
      <c r="W43" s="20">
        <v>0.181769359284498</v>
      </c>
      <c r="X43" s="20">
        <v>1.25109667828333</v>
      </c>
      <c r="Y43" s="86">
        <v>3.18727106951054</v>
      </c>
      <c r="Z43" s="87"/>
      <c r="AA43" s="33">
        <v>19.2544623390961</v>
      </c>
      <c r="AB43" s="31">
        <v>8.82470533104367</v>
      </c>
      <c r="AC43" s="31">
        <v>0.412233981143584</v>
      </c>
      <c r="AD43" s="31">
        <v>6.83298837213069</v>
      </c>
      <c r="AE43" s="31">
        <v>34.415764929156</v>
      </c>
      <c r="AF43" s="32">
        <v>13.948030990514</v>
      </c>
    </row>
    <row r="44" s="46" customFormat="1" ht="15" spans="1:32">
      <c r="A44" s="3">
        <v>230000</v>
      </c>
      <c r="B44" s="62" t="s">
        <v>108</v>
      </c>
      <c r="C44" s="63">
        <v>2009</v>
      </c>
      <c r="D44" s="3"/>
      <c r="E44" s="64">
        <v>155025</v>
      </c>
      <c r="F44" s="65">
        <v>1903733</v>
      </c>
      <c r="G44" s="65">
        <v>102719</v>
      </c>
      <c r="H44" s="65">
        <v>1338839</v>
      </c>
      <c r="I44" s="65">
        <v>257744</v>
      </c>
      <c r="J44" s="65">
        <v>3242572</v>
      </c>
      <c r="K44" s="65">
        <v>3826.01</v>
      </c>
      <c r="L44" s="65">
        <v>3826.01</v>
      </c>
      <c r="M44" s="67">
        <v>4.5598493919867</v>
      </c>
      <c r="N44" s="67">
        <v>1571.615</v>
      </c>
      <c r="O44" s="67">
        <v>0.41077127346766</v>
      </c>
      <c r="P44" s="65">
        <v>12720.1</v>
      </c>
      <c r="Q44" s="65">
        <v>391381</v>
      </c>
      <c r="R44" s="67">
        <v>14.6572</v>
      </c>
      <c r="S44" s="74">
        <v>3.83093614496564</v>
      </c>
      <c r="T44" s="75"/>
      <c r="U44" s="34">
        <v>12.5805915947607</v>
      </c>
      <c r="V44" s="20">
        <v>4.5598493919867</v>
      </c>
      <c r="W44" s="20">
        <v>0.41077127346766</v>
      </c>
      <c r="X44" s="20">
        <v>0.325005557244731</v>
      </c>
      <c r="Y44" s="86">
        <v>3.83093614496564</v>
      </c>
      <c r="Z44" s="87"/>
      <c r="AA44" s="33">
        <v>82.0883269916591</v>
      </c>
      <c r="AB44" s="31">
        <v>17.819026759821</v>
      </c>
      <c r="AC44" s="31">
        <v>7.83664023405874</v>
      </c>
      <c r="AD44" s="31">
        <v>1.74723806640138</v>
      </c>
      <c r="AE44" s="31">
        <v>42.3843661039718</v>
      </c>
      <c r="AF44" s="32">
        <v>30.3751196311824</v>
      </c>
    </row>
    <row r="45" s="46" customFormat="1" ht="15" spans="1:32">
      <c r="A45" s="3">
        <v>420000</v>
      </c>
      <c r="B45" s="62" t="s">
        <v>117</v>
      </c>
      <c r="C45" s="63">
        <v>2009</v>
      </c>
      <c r="D45" s="3"/>
      <c r="E45" s="64">
        <v>198188</v>
      </c>
      <c r="F45" s="65">
        <v>3592629</v>
      </c>
      <c r="G45" s="65">
        <v>160662</v>
      </c>
      <c r="H45" s="65">
        <v>2363351</v>
      </c>
      <c r="I45" s="65">
        <v>358850</v>
      </c>
      <c r="J45" s="65">
        <v>5955980</v>
      </c>
      <c r="K45" s="65">
        <v>5720</v>
      </c>
      <c r="L45" s="65">
        <v>5720</v>
      </c>
      <c r="M45" s="67">
        <v>4.02132519406759</v>
      </c>
      <c r="N45" s="67">
        <v>2181.252</v>
      </c>
      <c r="O45" s="67">
        <v>0.381337762237762</v>
      </c>
      <c r="P45" s="65">
        <v>23298.1</v>
      </c>
      <c r="Q45" s="65">
        <v>151767</v>
      </c>
      <c r="R45" s="67">
        <v>18.7156</v>
      </c>
      <c r="S45" s="74">
        <v>3.27195804195804</v>
      </c>
      <c r="T45" s="75"/>
      <c r="U45" s="34">
        <v>16.5974083879058</v>
      </c>
      <c r="V45" s="20">
        <v>4.02132519406759</v>
      </c>
      <c r="W45" s="20">
        <v>0.381337762237762</v>
      </c>
      <c r="X45" s="20">
        <v>1.53512291868456</v>
      </c>
      <c r="Y45" s="86">
        <v>3.27195804195804</v>
      </c>
      <c r="Z45" s="87"/>
      <c r="AA45" s="33">
        <v>47.5794757850757</v>
      </c>
      <c r="AB45" s="31">
        <v>13.7310277466338</v>
      </c>
      <c r="AC45" s="31">
        <v>6.88238469606478</v>
      </c>
      <c r="AD45" s="31">
        <v>8.39275555501408</v>
      </c>
      <c r="AE45" s="31">
        <v>35.4641932715817</v>
      </c>
      <c r="AF45" s="32">
        <v>22.409967410874</v>
      </c>
    </row>
    <row r="46" s="46" customFormat="1" ht="15" spans="1:32">
      <c r="A46" s="3">
        <v>430000</v>
      </c>
      <c r="B46" s="62" t="s">
        <v>118</v>
      </c>
      <c r="C46" s="63">
        <v>2009</v>
      </c>
      <c r="D46" s="3"/>
      <c r="E46" s="64">
        <v>250365</v>
      </c>
      <c r="F46" s="65">
        <v>4691470</v>
      </c>
      <c r="G46" s="65">
        <v>174179</v>
      </c>
      <c r="H46" s="65">
        <v>2143515</v>
      </c>
      <c r="I46" s="65">
        <v>424544</v>
      </c>
      <c r="J46" s="65">
        <v>6834985</v>
      </c>
      <c r="K46" s="65">
        <v>6406</v>
      </c>
      <c r="L46" s="65">
        <v>6406</v>
      </c>
      <c r="M46" s="67">
        <v>3.61830992373517</v>
      </c>
      <c r="N46" s="67">
        <v>1839.404</v>
      </c>
      <c r="O46" s="67">
        <v>0.287137683421792</v>
      </c>
      <c r="P46" s="65">
        <v>14967</v>
      </c>
      <c r="Q46" s="65">
        <v>196371</v>
      </c>
      <c r="R46" s="67">
        <v>21.2043</v>
      </c>
      <c r="S46" s="74">
        <v>3.31006868560724</v>
      </c>
      <c r="T46" s="75"/>
      <c r="U46" s="34">
        <v>16.0995915617698</v>
      </c>
      <c r="V46" s="20">
        <v>3.61830992373517</v>
      </c>
      <c r="W46" s="20">
        <v>0.287137683421792</v>
      </c>
      <c r="X46" s="20">
        <v>0.762179751592649</v>
      </c>
      <c r="Y46" s="86">
        <v>3.31006868560724</v>
      </c>
      <c r="Z46" s="87"/>
      <c r="AA46" s="33">
        <v>51.8562670020856</v>
      </c>
      <c r="AB46" s="31">
        <v>10.6716925602403</v>
      </c>
      <c r="AC46" s="31">
        <v>3.82835059909645</v>
      </c>
      <c r="AD46" s="31">
        <v>4.14803723405609</v>
      </c>
      <c r="AE46" s="31">
        <v>35.9360046706098</v>
      </c>
      <c r="AF46" s="32">
        <v>21.2880704132177</v>
      </c>
    </row>
    <row r="47" s="46" customFormat="1" ht="15" spans="1:32">
      <c r="A47" s="3">
        <v>220000</v>
      </c>
      <c r="B47" s="62" t="s">
        <v>107</v>
      </c>
      <c r="C47" s="63">
        <v>2009</v>
      </c>
      <c r="D47" s="3"/>
      <c r="E47" s="64">
        <v>128301</v>
      </c>
      <c r="F47" s="65">
        <v>1461099</v>
      </c>
      <c r="G47" s="65">
        <v>67985</v>
      </c>
      <c r="H47" s="65">
        <v>869037</v>
      </c>
      <c r="I47" s="65">
        <v>196286</v>
      </c>
      <c r="J47" s="65">
        <v>2330136</v>
      </c>
      <c r="K47" s="65">
        <v>2739.55</v>
      </c>
      <c r="L47" s="65">
        <v>2739.55</v>
      </c>
      <c r="M47" s="67">
        <v>4.87422542878927</v>
      </c>
      <c r="N47" s="67">
        <v>1338.41</v>
      </c>
      <c r="O47" s="67">
        <v>0.488551039404282</v>
      </c>
      <c r="P47" s="65">
        <v>11174.3</v>
      </c>
      <c r="Q47" s="65">
        <v>147792</v>
      </c>
      <c r="R47" s="67">
        <v>10.8345</v>
      </c>
      <c r="S47" s="74">
        <v>3.95484659889398</v>
      </c>
      <c r="T47" s="75"/>
      <c r="U47" s="34">
        <v>11.8711268251429</v>
      </c>
      <c r="V47" s="20">
        <v>4.87422542878927</v>
      </c>
      <c r="W47" s="20">
        <v>0.488551039404282</v>
      </c>
      <c r="X47" s="20">
        <v>0.756082873227238</v>
      </c>
      <c r="Y47" s="86">
        <v>3.95484659889398</v>
      </c>
      <c r="Z47" s="87"/>
      <c r="AA47" s="33">
        <v>88.1834056153181</v>
      </c>
      <c r="AB47" s="31">
        <v>20.2054913480133</v>
      </c>
      <c r="AC47" s="31">
        <v>10.3583160140623</v>
      </c>
      <c r="AD47" s="31">
        <v>4.11455543047708</v>
      </c>
      <c r="AE47" s="31">
        <v>43.9183828253966</v>
      </c>
      <c r="AF47" s="32">
        <v>33.3560302466535</v>
      </c>
    </row>
    <row r="48" s="46" customFormat="1" ht="15" spans="1:32">
      <c r="A48" s="3">
        <v>320000</v>
      </c>
      <c r="B48" s="62" t="s">
        <v>110</v>
      </c>
      <c r="C48" s="63">
        <v>2009</v>
      </c>
      <c r="D48" s="3"/>
      <c r="E48" s="64">
        <v>254665</v>
      </c>
      <c r="F48" s="65">
        <v>3960228</v>
      </c>
      <c r="G48" s="65">
        <v>188255</v>
      </c>
      <c r="H48" s="65">
        <v>2562224</v>
      </c>
      <c r="I48" s="65">
        <v>442920</v>
      </c>
      <c r="J48" s="65">
        <v>6522452</v>
      </c>
      <c r="K48" s="65">
        <v>7810.269</v>
      </c>
      <c r="L48" s="65">
        <v>7810.269</v>
      </c>
      <c r="M48" s="67">
        <v>4.16459558521948</v>
      </c>
      <c r="N48" s="67">
        <v>4070.955</v>
      </c>
      <c r="O48" s="67">
        <v>0.521231086919029</v>
      </c>
      <c r="P48" s="65">
        <v>50075.4</v>
      </c>
      <c r="Q48" s="65">
        <v>105875</v>
      </c>
      <c r="R48" s="67">
        <v>25.0809</v>
      </c>
      <c r="S48" s="74">
        <v>3.21127223659006</v>
      </c>
      <c r="T48" s="75"/>
      <c r="U48" s="34">
        <v>14.7260272735483</v>
      </c>
      <c r="V48" s="20">
        <v>4.16459558521948</v>
      </c>
      <c r="W48" s="20">
        <v>0.521231086919029</v>
      </c>
      <c r="X48" s="20">
        <v>4.72967178276269</v>
      </c>
      <c r="Y48" s="86">
        <v>3.21127223659006</v>
      </c>
      <c r="Z48" s="87"/>
      <c r="AA48" s="33">
        <v>63.6566871073302</v>
      </c>
      <c r="AB48" s="31">
        <v>14.8186097344275</v>
      </c>
      <c r="AC48" s="31">
        <v>11.4178265861879</v>
      </c>
      <c r="AD48" s="31">
        <v>25.936037736504</v>
      </c>
      <c r="AE48" s="31">
        <v>34.7129004045452</v>
      </c>
      <c r="AF48" s="32">
        <v>30.108412313799</v>
      </c>
    </row>
    <row r="49" s="46" customFormat="1" ht="15" spans="1:32">
      <c r="A49" s="3">
        <v>360000</v>
      </c>
      <c r="B49" s="62" t="s">
        <v>114</v>
      </c>
      <c r="C49" s="63">
        <v>2009</v>
      </c>
      <c r="D49" s="3"/>
      <c r="E49" s="64">
        <v>201461</v>
      </c>
      <c r="F49" s="65">
        <v>4227464</v>
      </c>
      <c r="G49" s="65">
        <v>117933</v>
      </c>
      <c r="H49" s="65">
        <v>1892398</v>
      </c>
      <c r="I49" s="65">
        <v>319394</v>
      </c>
      <c r="J49" s="65">
        <v>6119862</v>
      </c>
      <c r="K49" s="65">
        <v>4432.1581</v>
      </c>
      <c r="L49" s="65">
        <v>4432.1581</v>
      </c>
      <c r="M49" s="67">
        <v>3.25339644112215</v>
      </c>
      <c r="N49" s="67">
        <v>1473.566</v>
      </c>
      <c r="O49" s="67">
        <v>0.332471443200548</v>
      </c>
      <c r="P49" s="65">
        <v>9362</v>
      </c>
      <c r="Q49" s="65">
        <v>168046</v>
      </c>
      <c r="R49" s="67">
        <v>11.5445</v>
      </c>
      <c r="S49" s="74">
        <v>2.60471304035837</v>
      </c>
      <c r="T49" s="75"/>
      <c r="U49" s="34">
        <v>19.1608546184337</v>
      </c>
      <c r="V49" s="20">
        <v>3.25339644112215</v>
      </c>
      <c r="W49" s="20">
        <v>0.332471443200548</v>
      </c>
      <c r="X49" s="20">
        <v>0.557109362912536</v>
      </c>
      <c r="Y49" s="86">
        <v>2.60471304035837</v>
      </c>
      <c r="Z49" s="87"/>
      <c r="AA49" s="33">
        <v>25.556667899905</v>
      </c>
      <c r="AB49" s="31">
        <v>7.90159241880748</v>
      </c>
      <c r="AC49" s="31">
        <v>5.29810359557294</v>
      </c>
      <c r="AD49" s="31">
        <v>3.02186641972383</v>
      </c>
      <c r="AE49" s="31">
        <v>27.2036716021751</v>
      </c>
      <c r="AF49" s="32">
        <v>13.7963803872369</v>
      </c>
    </row>
    <row r="50" s="46" customFormat="1" ht="15" spans="1:32">
      <c r="A50" s="3">
        <v>210000</v>
      </c>
      <c r="B50" s="62" t="s">
        <v>106</v>
      </c>
      <c r="C50" s="63">
        <v>2009</v>
      </c>
      <c r="D50" s="3"/>
      <c r="E50" s="64">
        <v>149711</v>
      </c>
      <c r="F50" s="65">
        <v>2255977</v>
      </c>
      <c r="G50" s="65">
        <v>101548</v>
      </c>
      <c r="H50" s="65">
        <v>1359494</v>
      </c>
      <c r="I50" s="65">
        <v>251259</v>
      </c>
      <c r="J50" s="65">
        <v>3615471</v>
      </c>
      <c r="K50" s="65">
        <v>4341</v>
      </c>
      <c r="L50" s="65">
        <v>4341</v>
      </c>
      <c r="M50" s="67">
        <v>5.32016940425028</v>
      </c>
      <c r="N50" s="67">
        <v>2784.864</v>
      </c>
      <c r="O50" s="67">
        <v>0.64152591568763</v>
      </c>
      <c r="P50" s="65">
        <v>21857.1</v>
      </c>
      <c r="Q50" s="65">
        <v>148155</v>
      </c>
      <c r="R50" s="67">
        <v>19.1492</v>
      </c>
      <c r="S50" s="74">
        <v>4.41124164938954</v>
      </c>
      <c r="T50" s="75"/>
      <c r="U50" s="34">
        <v>14.3894188864876</v>
      </c>
      <c r="V50" s="20">
        <v>5.32016940425028</v>
      </c>
      <c r="W50" s="20">
        <v>0.64152591568763</v>
      </c>
      <c r="X50" s="20">
        <v>1.47528601802167</v>
      </c>
      <c r="Y50" s="86">
        <v>4.41124164938954</v>
      </c>
      <c r="Z50" s="87"/>
      <c r="AA50" s="33">
        <v>66.5485214483403</v>
      </c>
      <c r="AB50" s="31">
        <v>23.5907032635885</v>
      </c>
      <c r="AC50" s="31">
        <v>15.3178711866388</v>
      </c>
      <c r="AD50" s="31">
        <v>8.06415340245383</v>
      </c>
      <c r="AE50" s="31">
        <v>49.5685730784373</v>
      </c>
      <c r="AF50" s="32">
        <v>32.6179644758917</v>
      </c>
    </row>
    <row r="51" s="46" customFormat="1" ht="15" spans="1:32">
      <c r="A51" s="3">
        <v>150000</v>
      </c>
      <c r="B51" s="62" t="s">
        <v>105</v>
      </c>
      <c r="C51" s="63">
        <v>2009</v>
      </c>
      <c r="D51" s="3"/>
      <c r="E51" s="64">
        <v>114848</v>
      </c>
      <c r="F51" s="65">
        <v>1493013</v>
      </c>
      <c r="G51" s="65">
        <v>64217</v>
      </c>
      <c r="H51" s="65">
        <v>832216</v>
      </c>
      <c r="I51" s="65">
        <v>179065</v>
      </c>
      <c r="J51" s="65">
        <v>2325229</v>
      </c>
      <c r="K51" s="65">
        <v>2458.22</v>
      </c>
      <c r="L51" s="65">
        <v>2458.22</v>
      </c>
      <c r="M51" s="67">
        <v>5.50315519857333</v>
      </c>
      <c r="N51" s="67">
        <v>870.403</v>
      </c>
      <c r="O51" s="67">
        <v>0.354078560909927</v>
      </c>
      <c r="P51" s="65">
        <v>10789.2</v>
      </c>
      <c r="Q51" s="65">
        <v>664450</v>
      </c>
      <c r="R51" s="67">
        <v>8.739</v>
      </c>
      <c r="S51" s="74">
        <v>3.55501134967578</v>
      </c>
      <c r="T51" s="75"/>
      <c r="U51" s="34">
        <v>12.9853907798844</v>
      </c>
      <c r="V51" s="20">
        <v>5.50315519857333</v>
      </c>
      <c r="W51" s="20">
        <v>0.354078560909927</v>
      </c>
      <c r="X51" s="20">
        <v>0.162377906539243</v>
      </c>
      <c r="Y51" s="86">
        <v>3.55501134967578</v>
      </c>
      <c r="Z51" s="87"/>
      <c r="AA51" s="33">
        <v>78.610659085117</v>
      </c>
      <c r="AB51" s="31">
        <v>24.9797694364929</v>
      </c>
      <c r="AC51" s="31">
        <v>5.99862184408275</v>
      </c>
      <c r="AD51" s="31">
        <v>0.854147089168055</v>
      </c>
      <c r="AE51" s="31">
        <v>38.9684053322102</v>
      </c>
      <c r="AF51" s="32">
        <v>29.8823205574142</v>
      </c>
    </row>
    <row r="52" s="46" customFormat="1" ht="15" spans="1:32">
      <c r="A52" s="3">
        <v>640000</v>
      </c>
      <c r="B52" s="62" t="s">
        <v>130</v>
      </c>
      <c r="C52" s="63">
        <v>2009</v>
      </c>
      <c r="D52" s="3"/>
      <c r="E52" s="64">
        <v>33406</v>
      </c>
      <c r="F52" s="65">
        <v>670621</v>
      </c>
      <c r="G52" s="65">
        <v>18255</v>
      </c>
      <c r="H52" s="65">
        <v>298922</v>
      </c>
      <c r="I52" s="65">
        <v>51661</v>
      </c>
      <c r="J52" s="65">
        <v>969543</v>
      </c>
      <c r="K52" s="65">
        <v>625.2</v>
      </c>
      <c r="L52" s="65">
        <v>625.2</v>
      </c>
      <c r="M52" s="67">
        <v>4.48345837589606</v>
      </c>
      <c r="N52" s="67">
        <v>435.005</v>
      </c>
      <c r="O52" s="67">
        <v>0.69578534868842</v>
      </c>
      <c r="P52" s="65">
        <v>3627.3</v>
      </c>
      <c r="Q52" s="65">
        <v>61588</v>
      </c>
      <c r="R52" s="67">
        <v>2.2142</v>
      </c>
      <c r="S52" s="74">
        <v>3.54158669225848</v>
      </c>
      <c r="T52" s="75"/>
      <c r="U52" s="34">
        <v>18.7674067478369</v>
      </c>
      <c r="V52" s="20">
        <v>4.48345837589606</v>
      </c>
      <c r="W52" s="20">
        <v>0.69578534868842</v>
      </c>
      <c r="X52" s="20">
        <v>0.588962135480938</v>
      </c>
      <c r="Y52" s="86">
        <v>3.54158669225848</v>
      </c>
      <c r="Z52" s="87"/>
      <c r="AA52" s="33">
        <v>28.936815594752</v>
      </c>
      <c r="AB52" s="31">
        <v>17.2391337863918</v>
      </c>
      <c r="AC52" s="31">
        <v>17.0770009087095</v>
      </c>
      <c r="AD52" s="31">
        <v>3.19679007912184</v>
      </c>
      <c r="AE52" s="31">
        <v>38.8022074989793</v>
      </c>
      <c r="AF52" s="32">
        <v>21.0503895735909</v>
      </c>
    </row>
    <row r="53" s="46" customFormat="1" ht="15" spans="1:32">
      <c r="A53" s="3">
        <v>630000</v>
      </c>
      <c r="B53" s="62" t="s">
        <v>129</v>
      </c>
      <c r="C53" s="63">
        <v>2009</v>
      </c>
      <c r="D53" s="3"/>
      <c r="E53" s="64">
        <v>26794</v>
      </c>
      <c r="F53" s="65">
        <v>533255</v>
      </c>
      <c r="G53" s="65">
        <v>13790</v>
      </c>
      <c r="H53" s="65">
        <v>214883</v>
      </c>
      <c r="I53" s="65">
        <v>40584</v>
      </c>
      <c r="J53" s="65">
        <v>748138</v>
      </c>
      <c r="K53" s="65">
        <v>557.3</v>
      </c>
      <c r="L53" s="65">
        <v>557.3</v>
      </c>
      <c r="M53" s="67">
        <v>4.42786542412409</v>
      </c>
      <c r="N53" s="67">
        <v>402.325</v>
      </c>
      <c r="O53" s="67">
        <v>0.721918176924457</v>
      </c>
      <c r="P53" s="65">
        <v>1285.5</v>
      </c>
      <c r="Q53" s="65">
        <v>17947</v>
      </c>
      <c r="R53" s="67">
        <v>1.9223</v>
      </c>
      <c r="S53" s="74">
        <v>3.44930916920868</v>
      </c>
      <c r="T53" s="75"/>
      <c r="U53" s="34">
        <v>18.4343090873251</v>
      </c>
      <c r="V53" s="20">
        <v>4.42786542412409</v>
      </c>
      <c r="W53" s="20">
        <v>0.721918176924457</v>
      </c>
      <c r="X53" s="20">
        <v>0.716275700674207</v>
      </c>
      <c r="Y53" s="86">
        <v>3.44930916920868</v>
      </c>
      <c r="Z53" s="87"/>
      <c r="AA53" s="33">
        <v>31.798488953487</v>
      </c>
      <c r="AB53" s="31">
        <v>16.8171213069858</v>
      </c>
      <c r="AC53" s="31">
        <v>17.9242459374424</v>
      </c>
      <c r="AD53" s="31">
        <v>3.89594914500189</v>
      </c>
      <c r="AE53" s="31">
        <v>37.6598078153181</v>
      </c>
      <c r="AF53" s="32">
        <v>21.619122631647</v>
      </c>
    </row>
    <row r="54" s="46" customFormat="1" ht="15" spans="1:32">
      <c r="A54" s="3">
        <v>370000</v>
      </c>
      <c r="B54" s="62" t="s">
        <v>115</v>
      </c>
      <c r="C54" s="63">
        <v>2009</v>
      </c>
      <c r="D54" s="3"/>
      <c r="E54" s="64">
        <v>389962</v>
      </c>
      <c r="F54" s="65">
        <v>6268120</v>
      </c>
      <c r="G54" s="65">
        <v>259943</v>
      </c>
      <c r="H54" s="65">
        <v>3418475</v>
      </c>
      <c r="I54" s="65">
        <v>649905</v>
      </c>
      <c r="J54" s="65">
        <v>9686595</v>
      </c>
      <c r="K54" s="65">
        <v>9470.3</v>
      </c>
      <c r="L54" s="65">
        <v>9470.3</v>
      </c>
      <c r="M54" s="67">
        <v>4.39148273040376</v>
      </c>
      <c r="N54" s="67">
        <v>3515.317</v>
      </c>
      <c r="O54" s="67">
        <v>0.371193837576423</v>
      </c>
      <c r="P54" s="65">
        <v>55755.8</v>
      </c>
      <c r="Q54" s="65">
        <v>158406</v>
      </c>
      <c r="R54" s="67">
        <v>34.7052</v>
      </c>
      <c r="S54" s="74">
        <v>3.66463575599506</v>
      </c>
      <c r="T54" s="75"/>
      <c r="U54" s="34">
        <v>14.9046322154776</v>
      </c>
      <c r="V54" s="20">
        <v>4.39148273040376</v>
      </c>
      <c r="W54" s="20">
        <v>0.371193837576423</v>
      </c>
      <c r="X54" s="20">
        <v>3.5198035427951</v>
      </c>
      <c r="Y54" s="86">
        <v>3.66463575599506</v>
      </c>
      <c r="Z54" s="87"/>
      <c r="AA54" s="33">
        <v>62.1222752376329</v>
      </c>
      <c r="AB54" s="31">
        <v>16.5409361019374</v>
      </c>
      <c r="AC54" s="31">
        <v>6.55351138531809</v>
      </c>
      <c r="AD54" s="31">
        <v>19.2918883309825</v>
      </c>
      <c r="AE54" s="31">
        <v>40.3255601729737</v>
      </c>
      <c r="AF54" s="32">
        <v>28.9668342457689</v>
      </c>
    </row>
    <row r="55" s="46" customFormat="1" ht="15" spans="1:32">
      <c r="A55" s="3">
        <v>140000</v>
      </c>
      <c r="B55" s="62" t="s">
        <v>104</v>
      </c>
      <c r="C55" s="63">
        <v>2009</v>
      </c>
      <c r="D55" s="3"/>
      <c r="E55" s="64">
        <v>193657</v>
      </c>
      <c r="F55" s="65">
        <v>3046931</v>
      </c>
      <c r="G55" s="65">
        <v>119901</v>
      </c>
      <c r="H55" s="65">
        <v>1726832</v>
      </c>
      <c r="I55" s="65">
        <v>313558</v>
      </c>
      <c r="J55" s="65">
        <v>4773763</v>
      </c>
      <c r="K55" s="65">
        <v>3427.36</v>
      </c>
      <c r="L55" s="65">
        <v>3427.36</v>
      </c>
      <c r="M55" s="67">
        <v>5.37987750823686</v>
      </c>
      <c r="N55" s="67">
        <v>1176.418</v>
      </c>
      <c r="O55" s="67">
        <v>0.343243195929228</v>
      </c>
      <c r="P55" s="65">
        <v>9605</v>
      </c>
      <c r="Q55" s="65">
        <v>157023</v>
      </c>
      <c r="R55" s="67">
        <v>14.4517</v>
      </c>
      <c r="S55" s="74">
        <v>4.21656902105411</v>
      </c>
      <c r="T55" s="75"/>
      <c r="U55" s="34">
        <v>15.2244975411248</v>
      </c>
      <c r="V55" s="20">
        <v>5.37987750823686</v>
      </c>
      <c r="W55" s="20">
        <v>0.343243195929228</v>
      </c>
      <c r="X55" s="20">
        <v>0.61169382829267</v>
      </c>
      <c r="Y55" s="86">
        <v>4.21656902105411</v>
      </c>
      <c r="Z55" s="87"/>
      <c r="AA55" s="33">
        <v>59.3742821133911</v>
      </c>
      <c r="AB55" s="31">
        <v>24.0439543359072</v>
      </c>
      <c r="AC55" s="31">
        <v>5.64733154241753</v>
      </c>
      <c r="AD55" s="31">
        <v>3.32162413814765</v>
      </c>
      <c r="AE55" s="31">
        <v>47.1585176101312</v>
      </c>
      <c r="AF55" s="32">
        <v>27.9091419479989</v>
      </c>
    </row>
    <row r="56" s="46" customFormat="1" ht="15" spans="1:32">
      <c r="A56" s="3">
        <v>610000</v>
      </c>
      <c r="B56" s="62" t="s">
        <v>127</v>
      </c>
      <c r="C56" s="63">
        <v>2009</v>
      </c>
      <c r="D56" s="3"/>
      <c r="E56" s="64">
        <v>178320</v>
      </c>
      <c r="F56" s="65">
        <v>2714408</v>
      </c>
      <c r="G56" s="65">
        <v>117107</v>
      </c>
      <c r="H56" s="65">
        <v>1802742</v>
      </c>
      <c r="I56" s="65">
        <v>295427</v>
      </c>
      <c r="J56" s="65">
        <v>4517150</v>
      </c>
      <c r="K56" s="65">
        <v>3727</v>
      </c>
      <c r="L56" s="65">
        <v>3727</v>
      </c>
      <c r="M56" s="67">
        <v>4.46011483134568</v>
      </c>
      <c r="N56" s="67">
        <v>1058.758</v>
      </c>
      <c r="O56" s="67">
        <v>0.284077810571505</v>
      </c>
      <c r="P56" s="65">
        <v>9995.2</v>
      </c>
      <c r="Q56" s="65">
        <v>205517</v>
      </c>
      <c r="R56" s="67">
        <v>13.4431</v>
      </c>
      <c r="S56" s="74">
        <v>3.60694928897236</v>
      </c>
      <c r="T56" s="75"/>
      <c r="U56" s="34">
        <v>15.2902409055367</v>
      </c>
      <c r="V56" s="20">
        <v>4.46011483134568</v>
      </c>
      <c r="W56" s="20">
        <v>0.284077810571505</v>
      </c>
      <c r="X56" s="20">
        <v>0.486344195370699</v>
      </c>
      <c r="Y56" s="86">
        <v>3.60694928897236</v>
      </c>
      <c r="Z56" s="87"/>
      <c r="AA56" s="33">
        <v>58.8094746807533</v>
      </c>
      <c r="AB56" s="31">
        <v>17.0619302596886</v>
      </c>
      <c r="AC56" s="31">
        <v>3.72914732735164</v>
      </c>
      <c r="AD56" s="31">
        <v>2.63325026275511</v>
      </c>
      <c r="AE56" s="31">
        <v>39.6113992429853</v>
      </c>
      <c r="AF56" s="32">
        <v>24.3690403547068</v>
      </c>
    </row>
    <row r="57" s="46" customFormat="1" ht="15" spans="1:32">
      <c r="A57" s="3">
        <v>310000</v>
      </c>
      <c r="B57" s="62" t="s">
        <v>109</v>
      </c>
      <c r="C57" s="63">
        <v>2009</v>
      </c>
      <c r="D57" s="3"/>
      <c r="E57" s="64">
        <v>44278</v>
      </c>
      <c r="F57" s="65">
        <v>671245</v>
      </c>
      <c r="G57" s="65">
        <v>33617</v>
      </c>
      <c r="H57" s="65">
        <v>426081</v>
      </c>
      <c r="I57" s="65">
        <v>77895</v>
      </c>
      <c r="J57" s="65">
        <v>1097326</v>
      </c>
      <c r="K57" s="65">
        <v>2210.28412774259</v>
      </c>
      <c r="L57" s="65">
        <v>2210.28412774259</v>
      </c>
      <c r="M57" s="67">
        <v>9.48284355371393</v>
      </c>
      <c r="N57" s="67">
        <v>6593.428</v>
      </c>
      <c r="O57" s="67">
        <v>2.98306806678923</v>
      </c>
      <c r="P57" s="65">
        <v>8609</v>
      </c>
      <c r="Q57" s="65">
        <v>6341</v>
      </c>
      <c r="R57" s="67">
        <v>9.9704</v>
      </c>
      <c r="S57" s="74">
        <v>4.51091326895741</v>
      </c>
      <c r="T57" s="75"/>
      <c r="U57" s="34">
        <v>14.0872456511971</v>
      </c>
      <c r="V57" s="20">
        <v>9.48284355371393</v>
      </c>
      <c r="W57" s="20">
        <v>2.98306806678923</v>
      </c>
      <c r="X57" s="20">
        <v>13.5767229143668</v>
      </c>
      <c r="Y57" s="86">
        <v>4.51091326895741</v>
      </c>
      <c r="Z57" s="87"/>
      <c r="AA57" s="33">
        <v>69.1445201588236</v>
      </c>
      <c r="AB57" s="31">
        <v>55.1900406396653</v>
      </c>
      <c r="AC57" s="31">
        <v>91.2323466184839</v>
      </c>
      <c r="AD57" s="31">
        <v>74.5207741357671</v>
      </c>
      <c r="AE57" s="31">
        <v>50.8025119933656</v>
      </c>
      <c r="AF57" s="32">
        <v>68.1780387092211</v>
      </c>
    </row>
    <row r="58" s="46" customFormat="1" ht="15" spans="1:32">
      <c r="A58" s="3">
        <v>510000</v>
      </c>
      <c r="B58" s="62" t="s">
        <v>123</v>
      </c>
      <c r="C58" s="63">
        <v>2009</v>
      </c>
      <c r="D58" s="3"/>
      <c r="E58" s="64">
        <v>306528</v>
      </c>
      <c r="F58" s="65">
        <v>6170471</v>
      </c>
      <c r="G58" s="65">
        <v>202326</v>
      </c>
      <c r="H58" s="65">
        <v>3554513</v>
      </c>
      <c r="I58" s="65">
        <v>508854</v>
      </c>
      <c r="J58" s="65">
        <v>9724984</v>
      </c>
      <c r="K58" s="65">
        <v>8185</v>
      </c>
      <c r="L58" s="65">
        <v>8185</v>
      </c>
      <c r="M58" s="67">
        <v>3.37297210807802</v>
      </c>
      <c r="N58" s="67">
        <v>2480.362</v>
      </c>
      <c r="O58" s="67">
        <v>0.303037507635919</v>
      </c>
      <c r="P58" s="65">
        <v>17292.6</v>
      </c>
      <c r="Q58" s="65">
        <v>193159</v>
      </c>
      <c r="R58" s="67">
        <v>27.5085</v>
      </c>
      <c r="S58" s="74">
        <v>3.36084300549786</v>
      </c>
      <c r="T58" s="75"/>
      <c r="U58" s="34">
        <v>19.1115408348957</v>
      </c>
      <c r="V58" s="20">
        <v>3.37297210807802</v>
      </c>
      <c r="W58" s="20">
        <v>0.303037507635919</v>
      </c>
      <c r="X58" s="20">
        <v>0.895252098012518</v>
      </c>
      <c r="Y58" s="86">
        <v>3.36084300549786</v>
      </c>
      <c r="Z58" s="87"/>
      <c r="AA58" s="33">
        <v>25.9803272566002</v>
      </c>
      <c r="AB58" s="31">
        <v>8.80930503488981</v>
      </c>
      <c r="AC58" s="31">
        <v>4.34383430034273</v>
      </c>
      <c r="AD58" s="31">
        <v>4.87882139893391</v>
      </c>
      <c r="AE58" s="31">
        <v>36.5645929233511</v>
      </c>
      <c r="AF58" s="32">
        <v>16.1153761828235</v>
      </c>
    </row>
    <row r="59" s="46" customFormat="1" ht="15" spans="1:32">
      <c r="A59" s="3">
        <v>120000</v>
      </c>
      <c r="B59" s="62" t="s">
        <v>102</v>
      </c>
      <c r="C59" s="63">
        <v>2009</v>
      </c>
      <c r="D59" s="3"/>
      <c r="E59" s="64">
        <v>37942</v>
      </c>
      <c r="F59" s="65">
        <v>507385</v>
      </c>
      <c r="G59" s="65">
        <v>26471</v>
      </c>
      <c r="H59" s="65">
        <v>287031</v>
      </c>
      <c r="I59" s="65">
        <v>64413</v>
      </c>
      <c r="J59" s="65">
        <v>794416</v>
      </c>
      <c r="K59" s="65">
        <v>1228.16</v>
      </c>
      <c r="L59" s="65">
        <v>1228.16</v>
      </c>
      <c r="M59" s="67">
        <v>6.89859471979752</v>
      </c>
      <c r="N59" s="67">
        <v>1158.719</v>
      </c>
      <c r="O59" s="67">
        <v>0.943459321261073</v>
      </c>
      <c r="P59" s="65">
        <v>8357.2</v>
      </c>
      <c r="Q59" s="65">
        <v>11760</v>
      </c>
      <c r="R59" s="67">
        <v>4.6353</v>
      </c>
      <c r="S59" s="74">
        <v>3.7741825169359</v>
      </c>
      <c r="T59" s="75"/>
      <c r="U59" s="34">
        <v>12.3331625603527</v>
      </c>
      <c r="V59" s="20">
        <v>6.89859471979752</v>
      </c>
      <c r="W59" s="20">
        <v>0.943459321261073</v>
      </c>
      <c r="X59" s="20">
        <v>7.10646258503401</v>
      </c>
      <c r="Y59" s="86">
        <v>3.7741825169359</v>
      </c>
      <c r="Z59" s="87"/>
      <c r="AA59" s="33">
        <v>84.2140131188294</v>
      </c>
      <c r="AB59" s="31">
        <v>35.5727110494596</v>
      </c>
      <c r="AC59" s="31">
        <v>25.106768682537</v>
      </c>
      <c r="AD59" s="31">
        <v>38.9884947514786</v>
      </c>
      <c r="AE59" s="31">
        <v>41.6817537606299</v>
      </c>
      <c r="AF59" s="32">
        <v>45.1127482725869</v>
      </c>
    </row>
    <row r="60" s="46" customFormat="1" ht="15" spans="1:32">
      <c r="A60" s="3">
        <v>540000</v>
      </c>
      <c r="B60" s="62" t="s">
        <v>126</v>
      </c>
      <c r="C60" s="63">
        <v>2009</v>
      </c>
      <c r="D60" s="54"/>
      <c r="E60" s="64">
        <v>18686</v>
      </c>
      <c r="F60" s="65">
        <v>305235</v>
      </c>
      <c r="G60" s="65">
        <v>8777</v>
      </c>
      <c r="H60" s="65">
        <v>143187</v>
      </c>
      <c r="I60" s="65">
        <v>27463</v>
      </c>
      <c r="J60" s="65">
        <v>448422</v>
      </c>
      <c r="K60" s="65">
        <v>295.84</v>
      </c>
      <c r="L60" s="65">
        <v>295.84</v>
      </c>
      <c r="M60" s="67">
        <v>3.49004311229727</v>
      </c>
      <c r="N60" s="67">
        <v>50.013</v>
      </c>
      <c r="O60" s="67">
        <v>0.169054218496485</v>
      </c>
      <c r="P60" s="65">
        <v>618.8</v>
      </c>
      <c r="Q60" s="65">
        <v>870537</v>
      </c>
      <c r="R60" s="67">
        <v>0.8502</v>
      </c>
      <c r="S60" s="74">
        <v>2.87385073012439</v>
      </c>
      <c r="T60" s="75"/>
      <c r="U60" s="34">
        <v>16.3282234278848</v>
      </c>
      <c r="V60" s="20">
        <v>3.49004311229727</v>
      </c>
      <c r="W60" s="20">
        <v>0.169054218496485</v>
      </c>
      <c r="X60" s="20">
        <v>0.00710825616831909</v>
      </c>
      <c r="Y60" s="86">
        <v>2.87385073012439</v>
      </c>
      <c r="Z60" s="87"/>
      <c r="AA60" s="33">
        <v>49.8920691172556</v>
      </c>
      <c r="AB60" s="31">
        <v>9.69800446858362</v>
      </c>
      <c r="AC60" s="31">
        <v>0</v>
      </c>
      <c r="AD60" s="31">
        <v>0.00146353146499732</v>
      </c>
      <c r="AE60" s="31">
        <v>30.5356077171497</v>
      </c>
      <c r="AF60" s="32">
        <v>18.0254289668908</v>
      </c>
    </row>
    <row r="61" s="46" customFormat="1" ht="15" spans="1:32">
      <c r="A61" s="3">
        <v>650000</v>
      </c>
      <c r="B61" s="62" t="s">
        <v>131</v>
      </c>
      <c r="C61" s="63">
        <v>2009</v>
      </c>
      <c r="D61" s="66"/>
      <c r="E61" s="64">
        <v>134263</v>
      </c>
      <c r="F61" s="65">
        <v>1973890</v>
      </c>
      <c r="G61" s="65">
        <v>81440</v>
      </c>
      <c r="H61" s="65">
        <v>1027697</v>
      </c>
      <c r="I61" s="65">
        <v>215703</v>
      </c>
      <c r="J61" s="65">
        <v>3001587</v>
      </c>
      <c r="K61" s="65">
        <v>2158.63</v>
      </c>
      <c r="L61" s="65">
        <v>2158.63</v>
      </c>
      <c r="M61" s="67">
        <v>5.47021202988391</v>
      </c>
      <c r="N61" s="67">
        <v>933.758</v>
      </c>
      <c r="O61" s="67">
        <v>0.432569731727994</v>
      </c>
      <c r="P61" s="65">
        <v>7714.6</v>
      </c>
      <c r="Q61" s="65">
        <v>228504</v>
      </c>
      <c r="R61" s="67">
        <v>10.7243</v>
      </c>
      <c r="S61" s="74">
        <v>4.96810477015514</v>
      </c>
      <c r="T61" s="75"/>
      <c r="U61" s="34">
        <v>13.9153697445098</v>
      </c>
      <c r="V61" s="20">
        <v>5.47021202988391</v>
      </c>
      <c r="W61" s="20">
        <v>0.432569731727994</v>
      </c>
      <c r="X61" s="20">
        <v>0.337613345937051</v>
      </c>
      <c r="Y61" s="86">
        <v>4.96810477015514</v>
      </c>
      <c r="Z61" s="87"/>
      <c r="AA61" s="33">
        <v>70.6211222532958</v>
      </c>
      <c r="AB61" s="31">
        <v>24.7296940608385</v>
      </c>
      <c r="AC61" s="31">
        <v>8.54336188042233</v>
      </c>
      <c r="AD61" s="31">
        <v>1.81647538413382</v>
      </c>
      <c r="AE61" s="31">
        <v>56.4625623401771</v>
      </c>
      <c r="AF61" s="32">
        <v>32.4346431837735</v>
      </c>
    </row>
    <row r="62" s="46" customFormat="1" ht="15" spans="1:32">
      <c r="A62" s="3">
        <v>530000</v>
      </c>
      <c r="B62" s="62" t="s">
        <v>125</v>
      </c>
      <c r="C62" s="63">
        <v>2009</v>
      </c>
      <c r="D62" s="3"/>
      <c r="E62" s="64">
        <v>233811</v>
      </c>
      <c r="F62" s="65">
        <v>4441438</v>
      </c>
      <c r="G62" s="65">
        <v>115487</v>
      </c>
      <c r="H62" s="65">
        <v>2038185</v>
      </c>
      <c r="I62" s="65">
        <v>349298</v>
      </c>
      <c r="J62" s="65">
        <v>6479623</v>
      </c>
      <c r="K62" s="65">
        <v>4571</v>
      </c>
      <c r="L62" s="65">
        <v>4571</v>
      </c>
      <c r="M62" s="67">
        <v>3.02491607578893</v>
      </c>
      <c r="N62" s="67">
        <v>1507.909</v>
      </c>
      <c r="O62" s="67">
        <v>0.329886020564428</v>
      </c>
      <c r="P62" s="65">
        <v>6594.7</v>
      </c>
      <c r="Q62" s="65">
        <v>195107</v>
      </c>
      <c r="R62" s="67">
        <v>14.0187</v>
      </c>
      <c r="S62" s="74">
        <v>3.06687814482608</v>
      </c>
      <c r="T62" s="75"/>
      <c r="U62" s="34">
        <v>18.5504154046115</v>
      </c>
      <c r="V62" s="20">
        <v>3.02491607578893</v>
      </c>
      <c r="W62" s="20">
        <v>0.329886020564428</v>
      </c>
      <c r="X62" s="20">
        <v>0.338004274577539</v>
      </c>
      <c r="Y62" s="86">
        <v>3.06687814482608</v>
      </c>
      <c r="Z62" s="87"/>
      <c r="AA62" s="33">
        <v>30.8010086516168</v>
      </c>
      <c r="AB62" s="31">
        <v>6.16717173423289</v>
      </c>
      <c r="AC62" s="31">
        <v>5.2142823399537</v>
      </c>
      <c r="AD62" s="31">
        <v>1.81862221980443</v>
      </c>
      <c r="AE62" s="31">
        <v>32.9252953702758</v>
      </c>
      <c r="AF62" s="32">
        <v>15.3852760631767</v>
      </c>
    </row>
    <row r="63" s="46" customFormat="1" ht="15" spans="1:32">
      <c r="A63" s="3">
        <v>330000</v>
      </c>
      <c r="B63" s="62" t="s">
        <v>111</v>
      </c>
      <c r="C63" s="63">
        <v>2009</v>
      </c>
      <c r="D63" s="3"/>
      <c r="E63" s="64">
        <v>170102</v>
      </c>
      <c r="F63" s="65">
        <v>3251416</v>
      </c>
      <c r="G63" s="65">
        <v>119638</v>
      </c>
      <c r="H63" s="65">
        <v>1767195</v>
      </c>
      <c r="I63" s="65">
        <v>289740</v>
      </c>
      <c r="J63" s="65">
        <v>5018611</v>
      </c>
      <c r="K63" s="65">
        <v>5275.5</v>
      </c>
      <c r="L63" s="65">
        <v>5275.5</v>
      </c>
      <c r="M63" s="67">
        <v>5.64554483619048</v>
      </c>
      <c r="N63" s="67">
        <v>3551.671</v>
      </c>
      <c r="O63" s="67">
        <v>0.67323874514264</v>
      </c>
      <c r="P63" s="65">
        <v>28244.3</v>
      </c>
      <c r="Q63" s="65">
        <v>105672</v>
      </c>
      <c r="R63" s="67">
        <v>17.0199</v>
      </c>
      <c r="S63" s="74">
        <v>3.22621552459483</v>
      </c>
      <c r="T63" s="75"/>
      <c r="U63" s="34">
        <v>17.3210844205149</v>
      </c>
      <c r="V63" s="20">
        <v>5.64554483619048</v>
      </c>
      <c r="W63" s="20">
        <v>0.67323874514264</v>
      </c>
      <c r="X63" s="20">
        <v>2.67282723900371</v>
      </c>
      <c r="Y63" s="86">
        <v>3.22621552459483</v>
      </c>
      <c r="Z63" s="87"/>
      <c r="AA63" s="33">
        <v>41.3623068632327</v>
      </c>
      <c r="AB63" s="31">
        <v>26.060665523087</v>
      </c>
      <c r="AC63" s="31">
        <v>16.3460238557693</v>
      </c>
      <c r="AD63" s="31">
        <v>14.6406073737461</v>
      </c>
      <c r="AE63" s="31">
        <v>34.8978989494269</v>
      </c>
      <c r="AF63" s="32">
        <v>26.6615005130524</v>
      </c>
    </row>
    <row r="64" s="46" customFormat="1" ht="15" spans="1:32">
      <c r="A64" s="3">
        <v>500000</v>
      </c>
      <c r="B64" s="62" t="s">
        <v>122</v>
      </c>
      <c r="C64" s="63">
        <v>2009</v>
      </c>
      <c r="D64" s="3"/>
      <c r="E64" s="64">
        <v>117460</v>
      </c>
      <c r="F64" s="65">
        <v>2081367</v>
      </c>
      <c r="G64" s="65">
        <v>76451</v>
      </c>
      <c r="H64" s="65">
        <v>1328175</v>
      </c>
      <c r="I64" s="65">
        <v>193911</v>
      </c>
      <c r="J64" s="65">
        <v>3409542</v>
      </c>
      <c r="K64" s="65">
        <v>2859</v>
      </c>
      <c r="L64" s="65">
        <v>2859</v>
      </c>
      <c r="M64" s="67">
        <v>3.0531148194398</v>
      </c>
      <c r="N64" s="67">
        <v>987.986</v>
      </c>
      <c r="O64" s="67">
        <v>0.345570479188528</v>
      </c>
      <c r="P64" s="65">
        <v>8952.7</v>
      </c>
      <c r="Q64" s="65">
        <v>82402</v>
      </c>
      <c r="R64" s="67">
        <v>9.2709</v>
      </c>
      <c r="S64" s="74">
        <v>3.24270724029381</v>
      </c>
      <c r="T64" s="75"/>
      <c r="U64" s="34">
        <v>17.5830252022835</v>
      </c>
      <c r="V64" s="20">
        <v>3.0531148194398</v>
      </c>
      <c r="W64" s="20">
        <v>0.345570479188528</v>
      </c>
      <c r="X64" s="20">
        <v>1.08646634790418</v>
      </c>
      <c r="Y64" s="86">
        <v>3.24270724029381</v>
      </c>
      <c r="Z64" s="87"/>
      <c r="AA64" s="33">
        <v>39.1119489483748</v>
      </c>
      <c r="AB64" s="31">
        <v>6.38123163472262</v>
      </c>
      <c r="AC64" s="31">
        <v>5.72278373435347</v>
      </c>
      <c r="AD64" s="31">
        <v>5.92889941799071</v>
      </c>
      <c r="AE64" s="31">
        <v>35.1020670954161</v>
      </c>
      <c r="AF64" s="32">
        <v>18.4493861661715</v>
      </c>
    </row>
    <row r="65" s="46" customFormat="1" ht="15" spans="1:32">
      <c r="A65" s="3">
        <v>340000</v>
      </c>
      <c r="B65" s="62" t="s">
        <v>112</v>
      </c>
      <c r="C65" s="63">
        <v>2010</v>
      </c>
      <c r="D65" s="3"/>
      <c r="E65" s="64">
        <v>245726</v>
      </c>
      <c r="F65" s="65">
        <v>4604351</v>
      </c>
      <c r="G65" s="65">
        <v>163173</v>
      </c>
      <c r="H65" s="65">
        <v>2789866</v>
      </c>
      <c r="I65" s="65">
        <v>408899</v>
      </c>
      <c r="J65" s="65">
        <v>7394217</v>
      </c>
      <c r="K65" s="65">
        <v>5956.7</v>
      </c>
      <c r="L65" s="65">
        <v>5956.7</v>
      </c>
      <c r="M65" s="67">
        <v>3.09942620637757</v>
      </c>
      <c r="N65" s="67">
        <v>1235.797</v>
      </c>
      <c r="O65" s="67">
        <v>0.207463360585559</v>
      </c>
      <c r="P65" s="65">
        <v>19926.7</v>
      </c>
      <c r="Q65" s="65">
        <v>140208</v>
      </c>
      <c r="R65" s="67">
        <v>22.3</v>
      </c>
      <c r="S65" s="74">
        <v>3.74368358319204</v>
      </c>
      <c r="T65" s="75"/>
      <c r="U65" s="34">
        <v>18.0832357134647</v>
      </c>
      <c r="V65" s="20">
        <v>3.09942620637757</v>
      </c>
      <c r="W65" s="20">
        <v>0.207463360585559</v>
      </c>
      <c r="X65" s="20">
        <v>1.42122418121648</v>
      </c>
      <c r="Y65" s="86">
        <v>3.74368358319204</v>
      </c>
      <c r="Z65" s="87"/>
      <c r="AA65" s="33">
        <v>34.8145933578042</v>
      </c>
      <c r="AB65" s="31">
        <v>6.73278668987612</v>
      </c>
      <c r="AC65" s="31">
        <v>1.24525192600421</v>
      </c>
      <c r="AD65" s="31">
        <v>7.76726576708602</v>
      </c>
      <c r="AE65" s="31">
        <v>41.3041756559142</v>
      </c>
      <c r="AF65" s="32">
        <v>18.372814679337</v>
      </c>
    </row>
    <row r="66" s="46" customFormat="1" ht="15" spans="1:32">
      <c r="A66" s="3">
        <v>110000</v>
      </c>
      <c r="B66" s="62" t="s">
        <v>101</v>
      </c>
      <c r="C66" s="63">
        <v>2010</v>
      </c>
      <c r="D66" s="3"/>
      <c r="E66" s="64">
        <v>49480</v>
      </c>
      <c r="F66" s="65">
        <v>653255</v>
      </c>
      <c r="G66" s="65">
        <v>30255</v>
      </c>
      <c r="H66" s="65">
        <v>309912</v>
      </c>
      <c r="I66" s="65">
        <v>79735</v>
      </c>
      <c r="J66" s="65">
        <v>963167</v>
      </c>
      <c r="K66" s="65">
        <v>1961.9</v>
      </c>
      <c r="L66" s="65">
        <v>1961.9</v>
      </c>
      <c r="M66" s="67">
        <v>13.5789775115374</v>
      </c>
      <c r="N66" s="67">
        <v>1715.449</v>
      </c>
      <c r="O66" s="67">
        <v>0.874381466945308</v>
      </c>
      <c r="P66" s="65">
        <v>9395</v>
      </c>
      <c r="Q66" s="65">
        <v>16406</v>
      </c>
      <c r="R66" s="67">
        <v>9.8</v>
      </c>
      <c r="S66" s="74">
        <v>4.99515775523727</v>
      </c>
      <c r="T66" s="75"/>
      <c r="U66" s="34">
        <v>12.0796011789051</v>
      </c>
      <c r="V66" s="20">
        <v>13.5789775115374</v>
      </c>
      <c r="W66" s="20">
        <v>0.874381466945308</v>
      </c>
      <c r="X66" s="20">
        <v>5.72656345239547</v>
      </c>
      <c r="Y66" s="86">
        <v>4.99515775523727</v>
      </c>
      <c r="Z66" s="87"/>
      <c r="AA66" s="33">
        <v>86.3923828167064</v>
      </c>
      <c r="AB66" s="31">
        <v>86.2842637816679</v>
      </c>
      <c r="AC66" s="31">
        <v>22.8672151165798</v>
      </c>
      <c r="AD66" s="31">
        <v>31.4105984988705</v>
      </c>
      <c r="AE66" s="31">
        <v>56.7974794530177</v>
      </c>
      <c r="AF66" s="32">
        <v>56.7503879333685</v>
      </c>
    </row>
    <row r="67" s="46" customFormat="1" ht="15" spans="1:32">
      <c r="A67" s="3">
        <v>350000</v>
      </c>
      <c r="B67" s="62" t="s">
        <v>113</v>
      </c>
      <c r="C67" s="63">
        <v>2010</v>
      </c>
      <c r="D67" s="3"/>
      <c r="E67" s="64">
        <v>156601</v>
      </c>
      <c r="F67" s="65">
        <v>2388917</v>
      </c>
      <c r="G67" s="65">
        <v>99333</v>
      </c>
      <c r="H67" s="65">
        <v>1275763</v>
      </c>
      <c r="I67" s="65">
        <v>255934</v>
      </c>
      <c r="J67" s="65">
        <v>3664680</v>
      </c>
      <c r="K67" s="65">
        <v>3693</v>
      </c>
      <c r="L67" s="65">
        <v>3693</v>
      </c>
      <c r="M67" s="67">
        <v>4.04896735835251</v>
      </c>
      <c r="N67" s="67">
        <v>1681.662</v>
      </c>
      <c r="O67" s="67">
        <v>0.455364744110479</v>
      </c>
      <c r="P67" s="65">
        <v>12560.1</v>
      </c>
      <c r="Q67" s="65">
        <v>123707</v>
      </c>
      <c r="R67" s="67">
        <v>3.1</v>
      </c>
      <c r="S67" s="74">
        <v>0.839425940969402</v>
      </c>
      <c r="T67" s="75"/>
      <c r="U67" s="34">
        <v>14.3188478279556</v>
      </c>
      <c r="V67" s="20">
        <v>4.04896735835251</v>
      </c>
      <c r="W67" s="20">
        <v>0.455364744110479</v>
      </c>
      <c r="X67" s="20">
        <v>1.01531037047216</v>
      </c>
      <c r="Y67" s="86">
        <v>0.839425940969402</v>
      </c>
      <c r="Z67" s="87"/>
      <c r="AA67" s="33">
        <v>67.1548040556347</v>
      </c>
      <c r="AB67" s="31">
        <v>13.940862589257</v>
      </c>
      <c r="AC67" s="31">
        <v>9.2823925259585</v>
      </c>
      <c r="AD67" s="31">
        <v>5.53813707748422</v>
      </c>
      <c r="AE67" s="31">
        <v>5.34934177989549</v>
      </c>
      <c r="AF67" s="32">
        <v>20.253107605646</v>
      </c>
    </row>
    <row r="68" s="46" customFormat="1" ht="15" spans="1:32">
      <c r="A68" s="3">
        <v>620000</v>
      </c>
      <c r="B68" s="62" t="s">
        <v>128</v>
      </c>
      <c r="C68" s="63">
        <v>2010</v>
      </c>
      <c r="D68" s="3"/>
      <c r="E68" s="64">
        <v>140381</v>
      </c>
      <c r="F68" s="65">
        <v>2370406</v>
      </c>
      <c r="G68" s="65">
        <v>83172</v>
      </c>
      <c r="H68" s="65">
        <v>1384027</v>
      </c>
      <c r="I68" s="65">
        <v>223553</v>
      </c>
      <c r="J68" s="65">
        <v>3754433</v>
      </c>
      <c r="K68" s="65">
        <v>2559.98</v>
      </c>
      <c r="L68" s="65">
        <v>2559.98</v>
      </c>
      <c r="M68" s="67">
        <v>3.64530128904623</v>
      </c>
      <c r="N68" s="67">
        <v>1041.82</v>
      </c>
      <c r="O68" s="67">
        <v>0.406964116907163</v>
      </c>
      <c r="P68" s="65">
        <v>6599.1</v>
      </c>
      <c r="Q68" s="65">
        <v>384073</v>
      </c>
      <c r="R68" s="67">
        <v>2.7</v>
      </c>
      <c r="S68" s="74">
        <v>1.05469573981047</v>
      </c>
      <c r="T68" s="75"/>
      <c r="U68" s="34">
        <v>16.7943753830188</v>
      </c>
      <c r="V68" s="20">
        <v>3.64530128904623</v>
      </c>
      <c r="W68" s="20">
        <v>0.406964116907163</v>
      </c>
      <c r="X68" s="20">
        <v>0.171818899011386</v>
      </c>
      <c r="Y68" s="86">
        <v>1.05469573981047</v>
      </c>
      <c r="Z68" s="87"/>
      <c r="AA68" s="33">
        <v>45.8873137879039</v>
      </c>
      <c r="AB68" s="31">
        <v>10.8765871131361</v>
      </c>
      <c r="AC68" s="31">
        <v>7.71320948862415</v>
      </c>
      <c r="AD68" s="31">
        <v>0.905993531986491</v>
      </c>
      <c r="AE68" s="31">
        <v>8.01439110035835</v>
      </c>
      <c r="AF68" s="32">
        <v>14.6794990044018</v>
      </c>
    </row>
    <row r="69" s="46" customFormat="1" ht="15" spans="1:32">
      <c r="A69" s="3">
        <v>440000</v>
      </c>
      <c r="B69" s="62" t="s">
        <v>119</v>
      </c>
      <c r="C69" s="63">
        <v>2010</v>
      </c>
      <c r="D69" s="3"/>
      <c r="E69" s="64">
        <v>430735</v>
      </c>
      <c r="F69" s="65">
        <v>8485498</v>
      </c>
      <c r="G69" s="65">
        <v>266445</v>
      </c>
      <c r="H69" s="65">
        <v>5001040</v>
      </c>
      <c r="I69" s="65">
        <v>697180</v>
      </c>
      <c r="J69" s="65">
        <v>13486538</v>
      </c>
      <c r="K69" s="65">
        <v>10440.94</v>
      </c>
      <c r="L69" s="65">
        <v>10440.94</v>
      </c>
      <c r="M69" s="67">
        <v>5.33704599159036</v>
      </c>
      <c r="N69" s="67">
        <v>4615.497</v>
      </c>
      <c r="O69" s="67">
        <v>0.44205761167098</v>
      </c>
      <c r="P69" s="65">
        <v>55868.8</v>
      </c>
      <c r="Q69" s="65">
        <v>179839</v>
      </c>
      <c r="R69" s="67">
        <v>14</v>
      </c>
      <c r="S69" s="74">
        <v>1.34087543841838</v>
      </c>
      <c r="T69" s="75"/>
      <c r="U69" s="34">
        <v>19.344413207493</v>
      </c>
      <c r="V69" s="20">
        <v>5.33704599159036</v>
      </c>
      <c r="W69" s="20">
        <v>0.44205761167098</v>
      </c>
      <c r="X69" s="20">
        <v>3.10660090414204</v>
      </c>
      <c r="Y69" s="86">
        <v>1.34087543841838</v>
      </c>
      <c r="Z69" s="87"/>
      <c r="AA69" s="33">
        <v>23.9796987813854</v>
      </c>
      <c r="AB69" s="31">
        <v>23.718815375651</v>
      </c>
      <c r="AC69" s="31">
        <v>8.85096575101387</v>
      </c>
      <c r="AD69" s="31">
        <v>17.0227320912583</v>
      </c>
      <c r="AE69" s="31">
        <v>11.5573080139769</v>
      </c>
      <c r="AF69" s="32">
        <v>17.0259040026571</v>
      </c>
    </row>
    <row r="70" s="46" customFormat="1" ht="15" spans="1:32">
      <c r="A70" s="3">
        <v>450000</v>
      </c>
      <c r="B70" s="62" t="s">
        <v>120</v>
      </c>
      <c r="C70" s="63">
        <v>2010</v>
      </c>
      <c r="D70" s="3"/>
      <c r="E70" s="64">
        <v>220183</v>
      </c>
      <c r="F70" s="65">
        <v>4300598</v>
      </c>
      <c r="G70" s="65">
        <v>118720</v>
      </c>
      <c r="H70" s="65">
        <v>2003911</v>
      </c>
      <c r="I70" s="65">
        <v>338903</v>
      </c>
      <c r="J70" s="65">
        <v>6304509</v>
      </c>
      <c r="K70" s="65">
        <v>4610</v>
      </c>
      <c r="L70" s="65">
        <v>4610</v>
      </c>
      <c r="M70" s="67">
        <v>3.55540680244977</v>
      </c>
      <c r="N70" s="67">
        <v>1880.877</v>
      </c>
      <c r="O70" s="67">
        <v>0.407999349240781</v>
      </c>
      <c r="P70" s="65">
        <v>12118.1</v>
      </c>
      <c r="Q70" s="65">
        <v>239096</v>
      </c>
      <c r="R70" s="67">
        <v>5.7</v>
      </c>
      <c r="S70" s="74">
        <v>1.23644251626898</v>
      </c>
      <c r="T70" s="75"/>
      <c r="U70" s="34">
        <v>18.6026945763242</v>
      </c>
      <c r="V70" s="20">
        <v>3.55540680244977</v>
      </c>
      <c r="W70" s="20">
        <v>0.407999349240781</v>
      </c>
      <c r="X70" s="20">
        <v>0.506829892595443</v>
      </c>
      <c r="Y70" s="86">
        <v>1.23644251626898</v>
      </c>
      <c r="Z70" s="87"/>
      <c r="AA70" s="33">
        <v>30.3518733659562</v>
      </c>
      <c r="AB70" s="31">
        <v>10.1941877447933</v>
      </c>
      <c r="AC70" s="31">
        <v>7.74677246314489</v>
      </c>
      <c r="AD70" s="31">
        <v>2.74575014376787</v>
      </c>
      <c r="AE70" s="31">
        <v>10.2644239693661</v>
      </c>
      <c r="AF70" s="32">
        <v>12.2606015374056</v>
      </c>
    </row>
    <row r="71" s="46" customFormat="1" ht="15" spans="1:32">
      <c r="A71" s="3">
        <v>520000</v>
      </c>
      <c r="B71" s="62" t="s">
        <v>124</v>
      </c>
      <c r="C71" s="63">
        <v>2010</v>
      </c>
      <c r="D71" s="3"/>
      <c r="E71" s="64">
        <v>197913</v>
      </c>
      <c r="F71" s="65">
        <v>4334971</v>
      </c>
      <c r="G71" s="65">
        <v>109436</v>
      </c>
      <c r="H71" s="65">
        <v>2136599</v>
      </c>
      <c r="I71" s="65">
        <v>307349</v>
      </c>
      <c r="J71" s="65">
        <v>6471570</v>
      </c>
      <c r="K71" s="65">
        <v>3479</v>
      </c>
      <c r="L71" s="65">
        <v>3479</v>
      </c>
      <c r="M71" s="67">
        <v>2.48159749622057</v>
      </c>
      <c r="N71" s="67">
        <v>812.057</v>
      </c>
      <c r="O71" s="67">
        <v>0.233416786432883</v>
      </c>
      <c r="P71" s="65">
        <v>3604.1</v>
      </c>
      <c r="Q71" s="65">
        <v>72087</v>
      </c>
      <c r="R71" s="67">
        <v>3</v>
      </c>
      <c r="S71" s="74">
        <v>0.862316757688991</v>
      </c>
      <c r="T71" s="75"/>
      <c r="U71" s="34">
        <v>21.0560958389323</v>
      </c>
      <c r="V71" s="20">
        <v>2.48159749622057</v>
      </c>
      <c r="W71" s="20">
        <v>0.233416786432883</v>
      </c>
      <c r="X71" s="20">
        <v>0.499965319683161</v>
      </c>
      <c r="Y71" s="86">
        <v>0.862316757688991</v>
      </c>
      <c r="Z71" s="87"/>
      <c r="AA71" s="33">
        <v>9.27447215964039</v>
      </c>
      <c r="AB71" s="31">
        <v>2.04277801951384</v>
      </c>
      <c r="AC71" s="31">
        <v>2.0866806006629</v>
      </c>
      <c r="AD71" s="31">
        <v>2.70805244535112</v>
      </c>
      <c r="AE71" s="31">
        <v>5.63273107031993</v>
      </c>
      <c r="AF71" s="32">
        <v>4.34894285909764</v>
      </c>
    </row>
    <row r="72" s="46" customFormat="1" ht="15" spans="1:32">
      <c r="A72" s="3">
        <v>460000</v>
      </c>
      <c r="B72" s="62" t="s">
        <v>121</v>
      </c>
      <c r="C72" s="63">
        <v>2010</v>
      </c>
      <c r="D72" s="3"/>
      <c r="E72" s="64">
        <v>52056</v>
      </c>
      <c r="F72" s="65">
        <v>780535</v>
      </c>
      <c r="G72" s="65">
        <v>25061</v>
      </c>
      <c r="H72" s="65">
        <v>421593</v>
      </c>
      <c r="I72" s="65">
        <v>77117</v>
      </c>
      <c r="J72" s="65">
        <v>1202128</v>
      </c>
      <c r="K72" s="65">
        <v>868.55</v>
      </c>
      <c r="L72" s="65">
        <v>868.55</v>
      </c>
      <c r="M72" s="67">
        <v>4.41028457829946</v>
      </c>
      <c r="N72" s="67">
        <v>285.014</v>
      </c>
      <c r="O72" s="67">
        <v>0.328149214207587</v>
      </c>
      <c r="P72" s="65">
        <v>3151.6</v>
      </c>
      <c r="Q72" s="65">
        <v>7611</v>
      </c>
      <c r="R72" s="67">
        <v>0.5</v>
      </c>
      <c r="S72" s="74">
        <v>0.57567209717345</v>
      </c>
      <c r="T72" s="75"/>
      <c r="U72" s="34">
        <v>15.5883657299947</v>
      </c>
      <c r="V72" s="20">
        <v>4.41028457829946</v>
      </c>
      <c r="W72" s="20">
        <v>0.328149214207587</v>
      </c>
      <c r="X72" s="20">
        <v>4.14084877151491</v>
      </c>
      <c r="Y72" s="86">
        <v>0.57567209717345</v>
      </c>
      <c r="Z72" s="87"/>
      <c r="AA72" s="33">
        <v>56.2482562488434</v>
      </c>
      <c r="AB72" s="31">
        <v>16.6836630879126</v>
      </c>
      <c r="AC72" s="31">
        <v>5.15797383256928</v>
      </c>
      <c r="AD72" s="31">
        <v>22.7024392909046</v>
      </c>
      <c r="AE72" s="31">
        <v>2.08405790839044</v>
      </c>
      <c r="AF72" s="32">
        <v>20.5752780737241</v>
      </c>
    </row>
    <row r="73" s="46" customFormat="1" ht="15" spans="1:32">
      <c r="A73" s="3">
        <v>130000</v>
      </c>
      <c r="B73" s="62" t="s">
        <v>103</v>
      </c>
      <c r="C73" s="63">
        <v>2010</v>
      </c>
      <c r="D73" s="3"/>
      <c r="E73" s="64">
        <v>319037</v>
      </c>
      <c r="F73" s="65">
        <v>5115923</v>
      </c>
      <c r="G73" s="65">
        <v>177693</v>
      </c>
      <c r="H73" s="65">
        <v>2212343</v>
      </c>
      <c r="I73" s="65">
        <v>496730</v>
      </c>
      <c r="J73" s="65">
        <v>7328266</v>
      </c>
      <c r="K73" s="65">
        <v>7193.6</v>
      </c>
      <c r="L73" s="65">
        <v>7193.6</v>
      </c>
      <c r="M73" s="67">
        <v>4.00322009308267</v>
      </c>
      <c r="N73" s="67">
        <v>1610.915</v>
      </c>
      <c r="O73" s="67">
        <v>0.22393724977758</v>
      </c>
      <c r="P73" s="65">
        <v>26638.6</v>
      </c>
      <c r="Q73" s="65">
        <v>190379</v>
      </c>
      <c r="R73" s="67">
        <v>15.7</v>
      </c>
      <c r="S73" s="74">
        <v>2.18249555160142</v>
      </c>
      <c r="T73" s="75"/>
      <c r="U73" s="34">
        <v>14.7530167294103</v>
      </c>
      <c r="V73" s="20">
        <v>4.00322009308267</v>
      </c>
      <c r="W73" s="20">
        <v>0.22393724977758</v>
      </c>
      <c r="X73" s="20">
        <v>1.39924046244596</v>
      </c>
      <c r="Y73" s="86">
        <v>2.18249555160142</v>
      </c>
      <c r="Z73" s="87"/>
      <c r="AA73" s="33">
        <v>63.4248181512751</v>
      </c>
      <c r="AB73" s="31">
        <v>13.5935898464504</v>
      </c>
      <c r="AC73" s="31">
        <v>1.7793472254402</v>
      </c>
      <c r="AD73" s="31">
        <v>7.64653930516634</v>
      </c>
      <c r="AE73" s="31">
        <v>21.9766010258236</v>
      </c>
      <c r="AF73" s="32">
        <v>21.6841791108311</v>
      </c>
    </row>
    <row r="74" s="46" customFormat="1" ht="15" spans="1:32">
      <c r="A74" s="3">
        <v>410000</v>
      </c>
      <c r="B74" s="62" t="s">
        <v>116</v>
      </c>
      <c r="C74" s="63">
        <v>2010</v>
      </c>
      <c r="D74" s="3"/>
      <c r="E74" s="64">
        <v>490413</v>
      </c>
      <c r="F74" s="65">
        <v>10705303</v>
      </c>
      <c r="G74" s="65">
        <v>276650</v>
      </c>
      <c r="H74" s="65">
        <v>4694044</v>
      </c>
      <c r="I74" s="65">
        <v>767063</v>
      </c>
      <c r="J74" s="65">
        <v>15399347</v>
      </c>
      <c r="K74" s="65">
        <v>9405.47</v>
      </c>
      <c r="L74" s="65">
        <v>9405.47</v>
      </c>
      <c r="M74" s="67">
        <v>3.45213534772867</v>
      </c>
      <c r="N74" s="67">
        <v>1837.211</v>
      </c>
      <c r="O74" s="67">
        <v>0.195334310778728</v>
      </c>
      <c r="P74" s="65">
        <v>21767.9</v>
      </c>
      <c r="Q74" s="65">
        <v>164132</v>
      </c>
      <c r="R74" s="67">
        <v>27.5</v>
      </c>
      <c r="S74" s="74">
        <v>2.92383049438252</v>
      </c>
      <c r="T74" s="75"/>
      <c r="U74" s="34">
        <v>20.0757265048634</v>
      </c>
      <c r="V74" s="20">
        <v>3.45213534772867</v>
      </c>
      <c r="W74" s="20">
        <v>0.195334310778728</v>
      </c>
      <c r="X74" s="20">
        <v>1.32624351132016</v>
      </c>
      <c r="Y74" s="86">
        <v>2.92383049438252</v>
      </c>
      <c r="Z74" s="87"/>
      <c r="AA74" s="33">
        <v>17.6969173990192</v>
      </c>
      <c r="AB74" s="31">
        <v>9.41024227563595</v>
      </c>
      <c r="AC74" s="31">
        <v>0.852019434699643</v>
      </c>
      <c r="AD74" s="31">
        <v>7.24566701725473</v>
      </c>
      <c r="AE74" s="31">
        <v>31.1543593371639</v>
      </c>
      <c r="AF74" s="32">
        <v>13.2718410927547</v>
      </c>
    </row>
    <row r="75" s="46" customFormat="1" ht="15" spans="1:32">
      <c r="A75" s="3">
        <v>230000</v>
      </c>
      <c r="B75" s="62" t="s">
        <v>108</v>
      </c>
      <c r="C75" s="63">
        <v>2010</v>
      </c>
      <c r="D75" s="3"/>
      <c r="E75" s="64">
        <v>151344</v>
      </c>
      <c r="F75" s="65">
        <v>1879609</v>
      </c>
      <c r="G75" s="65">
        <v>101430</v>
      </c>
      <c r="H75" s="65">
        <v>1290892</v>
      </c>
      <c r="I75" s="65">
        <v>252774</v>
      </c>
      <c r="J75" s="65">
        <v>3170501</v>
      </c>
      <c r="K75" s="65">
        <v>3833.35</v>
      </c>
      <c r="L75" s="65">
        <v>3833.35</v>
      </c>
      <c r="M75" s="67">
        <v>4.99762424963618</v>
      </c>
      <c r="N75" s="67">
        <v>1643.949</v>
      </c>
      <c r="O75" s="67">
        <v>0.428854396285234</v>
      </c>
      <c r="P75" s="65">
        <v>13568.7</v>
      </c>
      <c r="Q75" s="65">
        <v>391381</v>
      </c>
      <c r="R75" s="67">
        <v>7.8</v>
      </c>
      <c r="S75" s="74">
        <v>2.03477376185321</v>
      </c>
      <c r="T75" s="75"/>
      <c r="U75" s="34">
        <v>12.5428287719465</v>
      </c>
      <c r="V75" s="20">
        <v>4.99762424963618</v>
      </c>
      <c r="W75" s="20">
        <v>0.428854396285234</v>
      </c>
      <c r="X75" s="20">
        <v>0.346687754387668</v>
      </c>
      <c r="Y75" s="86">
        <v>2.03477376185321</v>
      </c>
      <c r="Z75" s="87"/>
      <c r="AA75" s="33">
        <v>82.4127509573874</v>
      </c>
      <c r="AB75" s="31">
        <v>21.1422259642104</v>
      </c>
      <c r="AC75" s="31">
        <v>8.42290804146077</v>
      </c>
      <c r="AD75" s="31">
        <v>1.86630868293522</v>
      </c>
      <c r="AE75" s="31">
        <v>20.1477989481262</v>
      </c>
      <c r="AF75" s="32">
        <v>26.798398518824</v>
      </c>
    </row>
    <row r="76" s="46" customFormat="1" ht="15" spans="1:32">
      <c r="A76" s="3">
        <v>420000</v>
      </c>
      <c r="B76" s="62" t="s">
        <v>117</v>
      </c>
      <c r="C76" s="63">
        <v>2010</v>
      </c>
      <c r="D76" s="3"/>
      <c r="E76" s="64">
        <v>196078</v>
      </c>
      <c r="F76" s="65">
        <v>3655512</v>
      </c>
      <c r="G76" s="65">
        <v>156836</v>
      </c>
      <c r="H76" s="65">
        <v>2180937</v>
      </c>
      <c r="I76" s="65">
        <v>352914</v>
      </c>
      <c r="J76" s="65">
        <v>5836449</v>
      </c>
      <c r="K76" s="65">
        <v>5727.9143</v>
      </c>
      <c r="L76" s="65">
        <v>5727.9143</v>
      </c>
      <c r="M76" s="67">
        <v>4.1599459393889</v>
      </c>
      <c r="N76" s="67">
        <v>2361.067</v>
      </c>
      <c r="O76" s="67">
        <v>0.412203618339751</v>
      </c>
      <c r="P76" s="65">
        <v>24598.5</v>
      </c>
      <c r="Q76" s="65">
        <v>151767</v>
      </c>
      <c r="R76" s="67">
        <v>23.7</v>
      </c>
      <c r="S76" s="74">
        <v>4.13763173796088</v>
      </c>
      <c r="T76" s="75"/>
      <c r="U76" s="34">
        <v>16.5378789166766</v>
      </c>
      <c r="V76" s="20">
        <v>4.1599459393889</v>
      </c>
      <c r="W76" s="20">
        <v>0.412203618339751</v>
      </c>
      <c r="X76" s="20">
        <v>1.6208068947795</v>
      </c>
      <c r="Y76" s="86">
        <v>4.13763173796088</v>
      </c>
      <c r="Z76" s="87"/>
      <c r="AA76" s="33">
        <v>48.0908990764147</v>
      </c>
      <c r="AB76" s="31">
        <v>14.783313739112</v>
      </c>
      <c r="AC76" s="31">
        <v>7.88307788180773</v>
      </c>
      <c r="AD76" s="31">
        <v>8.86330029701766</v>
      </c>
      <c r="AE76" s="31">
        <v>46.181270667925</v>
      </c>
      <c r="AF76" s="32">
        <v>25.1603723324554</v>
      </c>
    </row>
    <row r="77" s="46" customFormat="1" ht="15" spans="1:32">
      <c r="A77" s="3">
        <v>430000</v>
      </c>
      <c r="B77" s="62" t="s">
        <v>118</v>
      </c>
      <c r="C77" s="63">
        <v>2010</v>
      </c>
      <c r="D77" s="3"/>
      <c r="E77" s="64">
        <v>250039</v>
      </c>
      <c r="F77" s="65">
        <v>4791601</v>
      </c>
      <c r="G77" s="65">
        <v>172664</v>
      </c>
      <c r="H77" s="65">
        <v>2149204</v>
      </c>
      <c r="I77" s="65">
        <v>422703</v>
      </c>
      <c r="J77" s="65">
        <v>6940805</v>
      </c>
      <c r="K77" s="65">
        <v>6570.1</v>
      </c>
      <c r="L77" s="65">
        <v>6570.1</v>
      </c>
      <c r="M77" s="67">
        <v>3.80842549864785</v>
      </c>
      <c r="N77" s="67">
        <v>1961.351</v>
      </c>
      <c r="O77" s="67">
        <v>0.298526810855238</v>
      </c>
      <c r="P77" s="65">
        <v>15971.5</v>
      </c>
      <c r="Q77" s="65">
        <v>196371</v>
      </c>
      <c r="R77" s="67">
        <v>14.6</v>
      </c>
      <c r="S77" s="74">
        <v>2.22218839895892</v>
      </c>
      <c r="T77" s="75"/>
      <c r="U77" s="34">
        <v>16.4200514309101</v>
      </c>
      <c r="V77" s="20">
        <v>3.80842549864785</v>
      </c>
      <c r="W77" s="20">
        <v>0.298526810855238</v>
      </c>
      <c r="X77" s="20">
        <v>0.813332925941203</v>
      </c>
      <c r="Y77" s="86">
        <v>2.22218839895892</v>
      </c>
      <c r="Z77" s="87"/>
      <c r="AA77" s="33">
        <v>49.1031660987245</v>
      </c>
      <c r="AB77" s="31">
        <v>12.114881716155</v>
      </c>
      <c r="AC77" s="31">
        <v>4.19759427652918</v>
      </c>
      <c r="AD77" s="31">
        <v>4.42895156977548</v>
      </c>
      <c r="AE77" s="31">
        <v>22.4680001744586</v>
      </c>
      <c r="AF77" s="32">
        <v>18.4625187671285</v>
      </c>
    </row>
    <row r="78" s="46" customFormat="1" ht="15" spans="1:32">
      <c r="A78" s="3">
        <v>220000</v>
      </c>
      <c r="B78" s="62" t="s">
        <v>107</v>
      </c>
      <c r="C78" s="63">
        <v>2010</v>
      </c>
      <c r="D78" s="3"/>
      <c r="E78" s="64">
        <v>124502</v>
      </c>
      <c r="F78" s="65">
        <v>1444633</v>
      </c>
      <c r="G78" s="65">
        <v>67038</v>
      </c>
      <c r="H78" s="65">
        <v>817462</v>
      </c>
      <c r="I78" s="65">
        <v>191540</v>
      </c>
      <c r="J78" s="65">
        <v>2262095</v>
      </c>
      <c r="K78" s="65">
        <v>2746.6</v>
      </c>
      <c r="L78" s="65">
        <v>2746.6</v>
      </c>
      <c r="M78" s="67">
        <v>5.080853724992</v>
      </c>
      <c r="N78" s="67">
        <v>1380.189</v>
      </c>
      <c r="O78" s="67">
        <v>0.502508191946406</v>
      </c>
      <c r="P78" s="65">
        <v>13242.6</v>
      </c>
      <c r="Q78" s="65">
        <v>147792</v>
      </c>
      <c r="R78" s="67">
        <v>7.8</v>
      </c>
      <c r="S78" s="74">
        <v>2.83987475424161</v>
      </c>
      <c r="T78" s="75"/>
      <c r="U78" s="34">
        <v>11.8100396783962</v>
      </c>
      <c r="V78" s="20">
        <v>5.080853724992</v>
      </c>
      <c r="W78" s="20">
        <v>0.502508191946406</v>
      </c>
      <c r="X78" s="20">
        <v>0.896029555050341</v>
      </c>
      <c r="Y78" s="86">
        <v>2.83987475424161</v>
      </c>
      <c r="Z78" s="87"/>
      <c r="AA78" s="33">
        <v>88.7082110436652</v>
      </c>
      <c r="AB78" s="31">
        <v>21.7740304670302</v>
      </c>
      <c r="AC78" s="31">
        <v>10.8108169068005</v>
      </c>
      <c r="AD78" s="31">
        <v>4.88309090576534</v>
      </c>
      <c r="AE78" s="31">
        <v>30.114983681981</v>
      </c>
      <c r="AF78" s="32">
        <v>31.2582266010484</v>
      </c>
    </row>
    <row r="79" s="46" customFormat="1" ht="15" spans="1:32">
      <c r="A79" s="3">
        <v>320000</v>
      </c>
      <c r="B79" s="62" t="s">
        <v>110</v>
      </c>
      <c r="C79" s="63">
        <v>2010</v>
      </c>
      <c r="D79" s="3"/>
      <c r="E79" s="64">
        <v>249586</v>
      </c>
      <c r="F79" s="65">
        <v>3987821</v>
      </c>
      <c r="G79" s="65">
        <v>186397</v>
      </c>
      <c r="H79" s="65">
        <v>2329518</v>
      </c>
      <c r="I79" s="65">
        <v>435983</v>
      </c>
      <c r="J79" s="65">
        <v>6317339</v>
      </c>
      <c r="K79" s="65">
        <v>7869.34</v>
      </c>
      <c r="L79" s="65">
        <v>7869.34</v>
      </c>
      <c r="M79" s="67">
        <v>4.3961565107415</v>
      </c>
      <c r="N79" s="67">
        <v>4369.97</v>
      </c>
      <c r="O79" s="67">
        <v>0.555315947716073</v>
      </c>
      <c r="P79" s="65">
        <v>53723.3</v>
      </c>
      <c r="Q79" s="65">
        <v>105875</v>
      </c>
      <c r="R79" s="67">
        <v>26.6</v>
      </c>
      <c r="S79" s="74">
        <v>3.38020723466009</v>
      </c>
      <c r="T79" s="75"/>
      <c r="U79" s="34">
        <v>14.4898746052025</v>
      </c>
      <c r="V79" s="20">
        <v>4.3961565107415</v>
      </c>
      <c r="W79" s="20">
        <v>0.555315947716073</v>
      </c>
      <c r="X79" s="20">
        <v>5.07421959858323</v>
      </c>
      <c r="Y79" s="86">
        <v>3.38020723466009</v>
      </c>
      <c r="Z79" s="87"/>
      <c r="AA79" s="33">
        <v>65.6854969121212</v>
      </c>
      <c r="AB79" s="31">
        <v>16.5764153050677</v>
      </c>
      <c r="AC79" s="31">
        <v>12.5228822121811</v>
      </c>
      <c r="AD79" s="31">
        <v>27.8281670527667</v>
      </c>
      <c r="AE79" s="31">
        <v>36.8043229089222</v>
      </c>
      <c r="AF79" s="32">
        <v>31.8834568782118</v>
      </c>
    </row>
    <row r="80" s="46" customFormat="1" ht="15" spans="1:32">
      <c r="A80" s="3">
        <v>360000</v>
      </c>
      <c r="B80" s="62" t="s">
        <v>114</v>
      </c>
      <c r="C80" s="63">
        <v>2010</v>
      </c>
      <c r="D80" s="3"/>
      <c r="E80" s="64">
        <v>202897</v>
      </c>
      <c r="F80" s="65">
        <v>4260215</v>
      </c>
      <c r="G80" s="65">
        <v>120425</v>
      </c>
      <c r="H80" s="65">
        <v>1999946</v>
      </c>
      <c r="I80" s="65">
        <v>323322</v>
      </c>
      <c r="J80" s="65">
        <v>6260161</v>
      </c>
      <c r="K80" s="65">
        <v>4462.2489</v>
      </c>
      <c r="L80" s="65">
        <v>4462.2489</v>
      </c>
      <c r="M80" s="67">
        <v>3.36647452263748</v>
      </c>
      <c r="N80" s="67">
        <v>1520.121</v>
      </c>
      <c r="O80" s="67">
        <v>0.340662530052952</v>
      </c>
      <c r="P80" s="65">
        <v>11330.3</v>
      </c>
      <c r="Q80" s="65">
        <v>168046</v>
      </c>
      <c r="R80" s="67">
        <v>15.1</v>
      </c>
      <c r="S80" s="74">
        <v>3.38394391222776</v>
      </c>
      <c r="T80" s="75"/>
      <c r="U80" s="34">
        <v>19.3620013485009</v>
      </c>
      <c r="V80" s="20">
        <v>3.36647452263748</v>
      </c>
      <c r="W80" s="20">
        <v>0.340662530052952</v>
      </c>
      <c r="X80" s="20">
        <v>0.674238006260191</v>
      </c>
      <c r="Y80" s="86">
        <v>3.38394391222776</v>
      </c>
      <c r="Z80" s="87"/>
      <c r="AA80" s="33">
        <v>23.8285974062678</v>
      </c>
      <c r="AB80" s="31">
        <v>8.75998111783715</v>
      </c>
      <c r="AC80" s="31">
        <v>5.56366450436304</v>
      </c>
      <c r="AD80" s="31">
        <v>3.66509365750032</v>
      </c>
      <c r="AE80" s="31">
        <v>36.8505831370922</v>
      </c>
      <c r="AF80" s="32">
        <v>15.7335839646121</v>
      </c>
    </row>
    <row r="81" s="46" customFormat="1" ht="15" spans="1:32">
      <c r="A81" s="3">
        <v>210000</v>
      </c>
      <c r="B81" s="62" t="s">
        <v>106</v>
      </c>
      <c r="C81" s="63">
        <v>2010</v>
      </c>
      <c r="D81" s="3"/>
      <c r="E81" s="64">
        <v>146922</v>
      </c>
      <c r="F81" s="65">
        <v>2182522</v>
      </c>
      <c r="G81" s="65">
        <v>100674</v>
      </c>
      <c r="H81" s="65">
        <v>1272295</v>
      </c>
      <c r="I81" s="65">
        <v>247596</v>
      </c>
      <c r="J81" s="65">
        <v>3454817</v>
      </c>
      <c r="K81" s="65">
        <v>4375</v>
      </c>
      <c r="L81" s="65">
        <v>4375</v>
      </c>
      <c r="M81" s="67">
        <v>5.45853040760049</v>
      </c>
      <c r="N81" s="67">
        <v>2953.254</v>
      </c>
      <c r="O81" s="67">
        <v>0.675029485714286</v>
      </c>
      <c r="P81" s="65">
        <v>23657.8</v>
      </c>
      <c r="Q81" s="65">
        <v>148155</v>
      </c>
      <c r="R81" s="67">
        <v>13.2</v>
      </c>
      <c r="S81" s="74">
        <v>3.01714285714286</v>
      </c>
      <c r="T81" s="75"/>
      <c r="U81" s="34">
        <v>13.9534443205868</v>
      </c>
      <c r="V81" s="20">
        <v>5.45853040760049</v>
      </c>
      <c r="W81" s="20">
        <v>0.675029485714286</v>
      </c>
      <c r="X81" s="20">
        <v>1.59682764672134</v>
      </c>
      <c r="Y81" s="86">
        <v>3.01714285714286</v>
      </c>
      <c r="Z81" s="87"/>
      <c r="AA81" s="33">
        <v>70.2940199859393</v>
      </c>
      <c r="AB81" s="31">
        <v>24.6410175249435</v>
      </c>
      <c r="AC81" s="31">
        <v>16.4040809490687</v>
      </c>
      <c r="AD81" s="31">
        <v>8.73161512546978</v>
      </c>
      <c r="AE81" s="31">
        <v>32.3095703807195</v>
      </c>
      <c r="AF81" s="32">
        <v>30.4760607932282</v>
      </c>
    </row>
    <row r="82" s="46" customFormat="1" ht="15" spans="1:32">
      <c r="A82" s="3">
        <v>150000</v>
      </c>
      <c r="B82" s="62" t="s">
        <v>105</v>
      </c>
      <c r="C82" s="63">
        <v>2010</v>
      </c>
      <c r="D82" s="3"/>
      <c r="E82" s="64">
        <v>113564</v>
      </c>
      <c r="F82" s="65">
        <v>1430751</v>
      </c>
      <c r="G82" s="65">
        <v>63983</v>
      </c>
      <c r="H82" s="65">
        <v>814686</v>
      </c>
      <c r="I82" s="65">
        <v>177547</v>
      </c>
      <c r="J82" s="65">
        <v>2245437</v>
      </c>
      <c r="K82" s="65">
        <v>2472.18</v>
      </c>
      <c r="L82" s="65">
        <v>2472.18</v>
      </c>
      <c r="M82" s="67">
        <v>5.12926685125848</v>
      </c>
      <c r="N82" s="67">
        <v>940.038</v>
      </c>
      <c r="O82" s="67">
        <v>0.380246583986603</v>
      </c>
      <c r="P82" s="65">
        <v>12475.8</v>
      </c>
      <c r="Q82" s="65">
        <v>664450</v>
      </c>
      <c r="R82" s="67">
        <v>4.7</v>
      </c>
      <c r="S82" s="74">
        <v>1.90115606468785</v>
      </c>
      <c r="T82" s="75"/>
      <c r="U82" s="34">
        <v>12.6470005125403</v>
      </c>
      <c r="V82" s="20">
        <v>5.12926685125848</v>
      </c>
      <c r="W82" s="20">
        <v>0.380246583986603</v>
      </c>
      <c r="X82" s="20">
        <v>0.187761306343592</v>
      </c>
      <c r="Y82" s="86">
        <v>1.90115606468785</v>
      </c>
      <c r="Z82" s="87"/>
      <c r="AA82" s="33">
        <v>81.5178017273854</v>
      </c>
      <c r="AB82" s="31">
        <v>22.1415400667239</v>
      </c>
      <c r="AC82" s="31">
        <v>6.84700791478394</v>
      </c>
      <c r="AD82" s="31">
        <v>0.993543343362397</v>
      </c>
      <c r="AE82" s="31">
        <v>18.4936061400804</v>
      </c>
      <c r="AF82" s="32">
        <v>25.9986998384672</v>
      </c>
    </row>
    <row r="83" s="46" customFormat="1" ht="15" spans="1:32">
      <c r="A83" s="3">
        <v>640000</v>
      </c>
      <c r="B83" s="62" t="s">
        <v>130</v>
      </c>
      <c r="C83" s="63">
        <v>2010</v>
      </c>
      <c r="D83" s="3"/>
      <c r="E83" s="64">
        <v>33212</v>
      </c>
      <c r="F83" s="65">
        <v>653669</v>
      </c>
      <c r="G83" s="65">
        <v>18623</v>
      </c>
      <c r="H83" s="65">
        <v>306755</v>
      </c>
      <c r="I83" s="65">
        <v>51835</v>
      </c>
      <c r="J83" s="65">
        <v>960424</v>
      </c>
      <c r="K83" s="65">
        <v>632.96</v>
      </c>
      <c r="L83" s="65">
        <v>632.96</v>
      </c>
      <c r="M83" s="67">
        <v>4.66257779457051</v>
      </c>
      <c r="N83" s="67">
        <v>462.327</v>
      </c>
      <c r="O83" s="67">
        <v>0.730420563700708</v>
      </c>
      <c r="P83" s="65">
        <v>3888.7</v>
      </c>
      <c r="Q83" s="65">
        <v>61588</v>
      </c>
      <c r="R83" s="67">
        <v>0.6</v>
      </c>
      <c r="S83" s="74">
        <v>0.947927199191102</v>
      </c>
      <c r="T83" s="75"/>
      <c r="U83" s="34">
        <v>18.5284846146426</v>
      </c>
      <c r="V83" s="20">
        <v>4.66257779457051</v>
      </c>
      <c r="W83" s="20">
        <v>0.730420563700708</v>
      </c>
      <c r="X83" s="20">
        <v>0.631405468597779</v>
      </c>
      <c r="Y83" s="86">
        <v>0.947927199191102</v>
      </c>
      <c r="Z83" s="87"/>
      <c r="AA83" s="33">
        <v>30.9894181327691</v>
      </c>
      <c r="AB83" s="31">
        <v>18.5988498578575</v>
      </c>
      <c r="AC83" s="31">
        <v>18.1998994129667</v>
      </c>
      <c r="AD83" s="31">
        <v>3.42987318452195</v>
      </c>
      <c r="AE83" s="31">
        <v>6.69259199915451</v>
      </c>
      <c r="AF83" s="32">
        <v>15.582126517454</v>
      </c>
    </row>
    <row r="84" s="46" customFormat="1" ht="15" spans="1:32">
      <c r="A84" s="3">
        <v>630000</v>
      </c>
      <c r="B84" s="62" t="s">
        <v>129</v>
      </c>
      <c r="C84" s="63">
        <v>2010</v>
      </c>
      <c r="D84" s="3"/>
      <c r="E84" s="64">
        <v>26584</v>
      </c>
      <c r="F84" s="65">
        <v>518992</v>
      </c>
      <c r="G84" s="65">
        <v>14325</v>
      </c>
      <c r="H84" s="65">
        <v>219463</v>
      </c>
      <c r="I84" s="65">
        <v>40909</v>
      </c>
      <c r="J84" s="65">
        <v>738455</v>
      </c>
      <c r="K84" s="65">
        <v>563.47</v>
      </c>
      <c r="L84" s="65">
        <v>563.47</v>
      </c>
      <c r="M84" s="67">
        <v>4.52914131233638</v>
      </c>
      <c r="N84" s="67">
        <v>357.765</v>
      </c>
      <c r="O84" s="67">
        <v>0.634931762116883</v>
      </c>
      <c r="P84" s="65">
        <v>1357.3</v>
      </c>
      <c r="Q84" s="65">
        <v>17947</v>
      </c>
      <c r="R84" s="67">
        <v>0.6</v>
      </c>
      <c r="S84" s="74">
        <v>1.0648304257547</v>
      </c>
      <c r="T84" s="75"/>
      <c r="U84" s="34">
        <v>18.0511623359163</v>
      </c>
      <c r="V84" s="20">
        <v>4.52914131233638</v>
      </c>
      <c r="W84" s="20">
        <v>0.634931762116883</v>
      </c>
      <c r="X84" s="20">
        <v>0.756282387028473</v>
      </c>
      <c r="Y84" s="86">
        <v>1.0648304257547</v>
      </c>
      <c r="Z84" s="87"/>
      <c r="AA84" s="33">
        <v>35.0901387636586</v>
      </c>
      <c r="AB84" s="31">
        <v>17.5859182016681</v>
      </c>
      <c r="AC84" s="31">
        <v>15.1040839998462</v>
      </c>
      <c r="AD84" s="31">
        <v>4.11565108656596</v>
      </c>
      <c r="AE84" s="31">
        <v>8.13985894598363</v>
      </c>
      <c r="AF84" s="32">
        <v>16.0071301995445</v>
      </c>
    </row>
    <row r="85" s="46" customFormat="1" ht="15" spans="1:32">
      <c r="A85" s="3">
        <v>370000</v>
      </c>
      <c r="B85" s="62" t="s">
        <v>115</v>
      </c>
      <c r="C85" s="63">
        <v>2010</v>
      </c>
      <c r="D85" s="3"/>
      <c r="E85" s="64">
        <v>387453</v>
      </c>
      <c r="F85" s="65">
        <v>6292476</v>
      </c>
      <c r="G85" s="65">
        <v>260681</v>
      </c>
      <c r="H85" s="65">
        <v>3485570</v>
      </c>
      <c r="I85" s="65">
        <v>648134</v>
      </c>
      <c r="J85" s="65">
        <v>9778046</v>
      </c>
      <c r="K85" s="65">
        <v>9587.87</v>
      </c>
      <c r="L85" s="65">
        <v>9587.87</v>
      </c>
      <c r="M85" s="67">
        <v>4.70692223067307</v>
      </c>
      <c r="N85" s="67">
        <v>3635.843</v>
      </c>
      <c r="O85" s="67">
        <v>0.37921279700288</v>
      </c>
      <c r="P85" s="65">
        <v>60614.9</v>
      </c>
      <c r="Q85" s="65">
        <v>158406</v>
      </c>
      <c r="R85" s="67">
        <v>33.4</v>
      </c>
      <c r="S85" s="74">
        <v>3.48356830036285</v>
      </c>
      <c r="T85" s="75"/>
      <c r="U85" s="34">
        <v>15.0864574300993</v>
      </c>
      <c r="V85" s="20">
        <v>4.70692223067307</v>
      </c>
      <c r="W85" s="20">
        <v>0.37921279700288</v>
      </c>
      <c r="X85" s="20">
        <v>3.82655328712296</v>
      </c>
      <c r="Y85" s="86">
        <v>3.48356830036285</v>
      </c>
      <c r="Z85" s="87"/>
      <c r="AA85" s="33">
        <v>60.5601977020847</v>
      </c>
      <c r="AB85" s="31">
        <v>18.9354735633996</v>
      </c>
      <c r="AC85" s="31">
        <v>6.81349179954309</v>
      </c>
      <c r="AD85" s="31">
        <v>20.97644460256</v>
      </c>
      <c r="AE85" s="31">
        <v>38.083937324862</v>
      </c>
      <c r="AF85" s="32">
        <v>29.0739089984899</v>
      </c>
    </row>
    <row r="86" s="46" customFormat="1" ht="15" spans="1:32">
      <c r="A86" s="3">
        <v>140000</v>
      </c>
      <c r="B86" s="62" t="s">
        <v>104</v>
      </c>
      <c r="C86" s="63">
        <v>2010</v>
      </c>
      <c r="D86" s="3"/>
      <c r="E86" s="64">
        <v>190538</v>
      </c>
      <c r="F86" s="65">
        <v>2910606</v>
      </c>
      <c r="G86" s="65">
        <v>119221</v>
      </c>
      <c r="H86" s="65">
        <v>1713779</v>
      </c>
      <c r="I86" s="65">
        <v>309759</v>
      </c>
      <c r="J86" s="65">
        <v>4624385</v>
      </c>
      <c r="K86" s="65">
        <v>3574.11</v>
      </c>
      <c r="L86" s="65">
        <v>3574.11</v>
      </c>
      <c r="M86" s="67">
        <v>5.581806071859</v>
      </c>
      <c r="N86" s="67">
        <v>1207.852</v>
      </c>
      <c r="O86" s="67">
        <v>0.33794483102087</v>
      </c>
      <c r="P86" s="65">
        <v>10311.9</v>
      </c>
      <c r="Q86" s="65">
        <v>157023</v>
      </c>
      <c r="R86" s="67">
        <v>6</v>
      </c>
      <c r="S86" s="74">
        <v>1.67873960230659</v>
      </c>
      <c r="T86" s="75"/>
      <c r="U86" s="34">
        <v>14.9289770434435</v>
      </c>
      <c r="V86" s="20">
        <v>5.581806071859</v>
      </c>
      <c r="W86" s="20">
        <v>0.33794483102087</v>
      </c>
      <c r="X86" s="20">
        <v>0.656712710876751</v>
      </c>
      <c r="Y86" s="86">
        <v>1.67873960230659</v>
      </c>
      <c r="Z86" s="87"/>
      <c r="AA86" s="33">
        <v>61.9131265287957</v>
      </c>
      <c r="AB86" s="31">
        <v>25.5768172453388</v>
      </c>
      <c r="AC86" s="31">
        <v>5.47555475314414</v>
      </c>
      <c r="AD86" s="31">
        <v>3.56885120972222</v>
      </c>
      <c r="AE86" s="31">
        <v>15.7400808192036</v>
      </c>
      <c r="AF86" s="32">
        <v>22.4548861112409</v>
      </c>
    </row>
    <row r="87" s="46" customFormat="1" ht="15" spans="1:32">
      <c r="A87" s="3">
        <v>610000</v>
      </c>
      <c r="B87" s="62" t="s">
        <v>127</v>
      </c>
      <c r="C87" s="63">
        <v>2010</v>
      </c>
      <c r="D87" s="3"/>
      <c r="E87" s="64">
        <v>175184</v>
      </c>
      <c r="F87" s="65">
        <v>2610355</v>
      </c>
      <c r="G87" s="65">
        <v>116532</v>
      </c>
      <c r="H87" s="65">
        <v>1643225</v>
      </c>
      <c r="I87" s="65">
        <v>291716</v>
      </c>
      <c r="J87" s="65">
        <v>4253580</v>
      </c>
      <c r="K87" s="65">
        <v>3735</v>
      </c>
      <c r="L87" s="65">
        <v>3735</v>
      </c>
      <c r="M87" s="67">
        <v>4.68363375407941</v>
      </c>
      <c r="N87" s="67">
        <v>1127.149</v>
      </c>
      <c r="O87" s="67">
        <v>0.301780187416332</v>
      </c>
      <c r="P87" s="65">
        <v>10536.6</v>
      </c>
      <c r="Q87" s="65">
        <v>205517</v>
      </c>
      <c r="R87" s="67">
        <v>6.9</v>
      </c>
      <c r="S87" s="74">
        <v>1.84738955823293</v>
      </c>
      <c r="T87" s="75"/>
      <c r="U87" s="34">
        <v>14.5812365451329</v>
      </c>
      <c r="V87" s="20">
        <v>4.68363375407941</v>
      </c>
      <c r="W87" s="20">
        <v>0.301780187416332</v>
      </c>
      <c r="X87" s="20">
        <v>0.512687514901444</v>
      </c>
      <c r="Y87" s="86">
        <v>1.84738955823293</v>
      </c>
      <c r="Z87" s="87"/>
      <c r="AA87" s="33">
        <v>64.9005978855127</v>
      </c>
      <c r="AB87" s="31">
        <v>18.7586880638782</v>
      </c>
      <c r="AC87" s="31">
        <v>4.30307107732113</v>
      </c>
      <c r="AD87" s="31">
        <v>2.7779180414583</v>
      </c>
      <c r="AE87" s="31">
        <v>17.8279744896456</v>
      </c>
      <c r="AF87" s="32">
        <v>21.7136499115632</v>
      </c>
    </row>
    <row r="88" s="46" customFormat="1" ht="15" spans="1:32">
      <c r="A88" s="3">
        <v>310000</v>
      </c>
      <c r="B88" s="62" t="s">
        <v>109</v>
      </c>
      <c r="C88" s="63">
        <v>2010</v>
      </c>
      <c r="D88" s="3"/>
      <c r="E88" s="64">
        <v>45239</v>
      </c>
      <c r="F88" s="65">
        <v>701578</v>
      </c>
      <c r="G88" s="65">
        <v>34012</v>
      </c>
      <c r="H88" s="65">
        <v>425463</v>
      </c>
      <c r="I88" s="65">
        <v>79251</v>
      </c>
      <c r="J88" s="65">
        <v>1127041</v>
      </c>
      <c r="K88" s="65">
        <v>2302.66</v>
      </c>
      <c r="L88" s="65">
        <v>2302.66</v>
      </c>
      <c r="M88" s="67">
        <v>9.70962533850327</v>
      </c>
      <c r="N88" s="67">
        <v>6808.728</v>
      </c>
      <c r="O88" s="67">
        <v>2.95689680630228</v>
      </c>
      <c r="P88" s="65">
        <v>9299</v>
      </c>
      <c r="Q88" s="65">
        <v>6341</v>
      </c>
      <c r="R88" s="67">
        <v>10.7</v>
      </c>
      <c r="S88" s="74">
        <v>4.64679978807119</v>
      </c>
      <c r="T88" s="75"/>
      <c r="U88" s="34">
        <v>14.2211580926424</v>
      </c>
      <c r="V88" s="20">
        <v>9.70962533850327</v>
      </c>
      <c r="W88" s="20">
        <v>2.95689680630228</v>
      </c>
      <c r="X88" s="20">
        <v>14.6648793565684</v>
      </c>
      <c r="Y88" s="86">
        <v>4.64679978807119</v>
      </c>
      <c r="Z88" s="87"/>
      <c r="AA88" s="33">
        <v>67.9940657680657</v>
      </c>
      <c r="AB88" s="31">
        <v>56.911567204321</v>
      </c>
      <c r="AC88" s="31">
        <v>90.3838555886204</v>
      </c>
      <c r="AD88" s="31">
        <v>80.4965273126266</v>
      </c>
      <c r="AE88" s="31">
        <v>52.4847929142095</v>
      </c>
      <c r="AF88" s="32">
        <v>69.6541617575686</v>
      </c>
    </row>
    <row r="89" s="46" customFormat="1" ht="15" spans="1:32">
      <c r="A89" s="3">
        <v>510000</v>
      </c>
      <c r="B89" s="62" t="s">
        <v>123</v>
      </c>
      <c r="C89" s="63">
        <v>2010</v>
      </c>
      <c r="D89" s="3"/>
      <c r="E89" s="64">
        <v>305741</v>
      </c>
      <c r="F89" s="65">
        <v>5921080</v>
      </c>
      <c r="G89" s="65">
        <v>204644</v>
      </c>
      <c r="H89" s="65">
        <v>3438646</v>
      </c>
      <c r="I89" s="65">
        <v>510385</v>
      </c>
      <c r="J89" s="65">
        <v>9359726</v>
      </c>
      <c r="K89" s="65">
        <v>8044.92</v>
      </c>
      <c r="L89" s="65">
        <v>8044.92</v>
      </c>
      <c r="M89" s="67">
        <v>3.61735633807306</v>
      </c>
      <c r="N89" s="67">
        <v>2599.118</v>
      </c>
      <c r="O89" s="67">
        <v>0.323075680056483</v>
      </c>
      <c r="P89" s="65">
        <v>18743.3</v>
      </c>
      <c r="Q89" s="65">
        <v>193159</v>
      </c>
      <c r="R89" s="67">
        <v>30.1</v>
      </c>
      <c r="S89" s="74">
        <v>3.74149152508664</v>
      </c>
      <c r="T89" s="75"/>
      <c r="U89" s="34">
        <v>18.3385601065862</v>
      </c>
      <c r="V89" s="20">
        <v>3.61735633807306</v>
      </c>
      <c r="W89" s="20">
        <v>0.323075680056483</v>
      </c>
      <c r="X89" s="20">
        <v>0.970356027935535</v>
      </c>
      <c r="Y89" s="86">
        <v>3.74149152508664</v>
      </c>
      <c r="Z89" s="87"/>
      <c r="AA89" s="33">
        <v>32.6210774606695</v>
      </c>
      <c r="AB89" s="31">
        <v>10.6644537820001</v>
      </c>
      <c r="AC89" s="31">
        <v>4.99348621765043</v>
      </c>
      <c r="AD89" s="31">
        <v>5.29126443600687</v>
      </c>
      <c r="AE89" s="31">
        <v>41.2770378827772</v>
      </c>
      <c r="AF89" s="32">
        <v>18.9694639558208</v>
      </c>
    </row>
    <row r="90" s="46" customFormat="1" ht="15" spans="1:32">
      <c r="A90" s="3">
        <v>120000</v>
      </c>
      <c r="B90" s="62" t="s">
        <v>102</v>
      </c>
      <c r="C90" s="63">
        <v>2010</v>
      </c>
      <c r="D90" s="3"/>
      <c r="E90" s="64">
        <v>37317</v>
      </c>
      <c r="F90" s="65">
        <v>505895</v>
      </c>
      <c r="G90" s="65">
        <v>25899</v>
      </c>
      <c r="H90" s="65">
        <v>273408</v>
      </c>
      <c r="I90" s="65">
        <v>63216</v>
      </c>
      <c r="J90" s="65">
        <v>779303</v>
      </c>
      <c r="K90" s="65">
        <v>1299.29</v>
      </c>
      <c r="L90" s="65">
        <v>1299.29</v>
      </c>
      <c r="M90" s="67">
        <v>7.12031688340719</v>
      </c>
      <c r="N90" s="67">
        <v>1258.328</v>
      </c>
      <c r="O90" s="67">
        <v>0.968473550939359</v>
      </c>
      <c r="P90" s="65">
        <v>9158.9</v>
      </c>
      <c r="Q90" s="65">
        <v>11760</v>
      </c>
      <c r="R90" s="67">
        <v>2.9</v>
      </c>
      <c r="S90" s="74">
        <v>2.23198823973093</v>
      </c>
      <c r="T90" s="75"/>
      <c r="U90" s="34">
        <v>12.3276227537332</v>
      </c>
      <c r="V90" s="20">
        <v>7.12031688340719</v>
      </c>
      <c r="W90" s="20">
        <v>0.968473550939359</v>
      </c>
      <c r="X90" s="20">
        <v>7.78818027210884</v>
      </c>
      <c r="Y90" s="86">
        <v>2.23198823973093</v>
      </c>
      <c r="Z90" s="87"/>
      <c r="AA90" s="33">
        <v>84.2616061190059</v>
      </c>
      <c r="AB90" s="31">
        <v>37.2558294488563</v>
      </c>
      <c r="AC90" s="31">
        <v>25.9177479439888</v>
      </c>
      <c r="AD90" s="31">
        <v>42.7322364381213</v>
      </c>
      <c r="AE90" s="31">
        <v>22.5893226225246</v>
      </c>
      <c r="AF90" s="32">
        <v>42.5513485144994</v>
      </c>
    </row>
    <row r="91" s="46" customFormat="1" ht="15" spans="1:32">
      <c r="A91" s="3">
        <v>540000</v>
      </c>
      <c r="B91" s="62" t="s">
        <v>126</v>
      </c>
      <c r="C91" s="63">
        <v>2010</v>
      </c>
      <c r="D91" s="3"/>
      <c r="E91" s="64">
        <v>18901</v>
      </c>
      <c r="F91" s="65">
        <v>299408</v>
      </c>
      <c r="G91" s="65">
        <v>8873</v>
      </c>
      <c r="H91" s="65">
        <v>138992</v>
      </c>
      <c r="I91" s="65">
        <v>27774</v>
      </c>
      <c r="J91" s="65">
        <v>438400</v>
      </c>
      <c r="K91" s="65">
        <v>300.22</v>
      </c>
      <c r="L91" s="65">
        <v>300.22</v>
      </c>
      <c r="M91" s="67">
        <v>3.43012969040384</v>
      </c>
      <c r="N91" s="67">
        <v>53.493</v>
      </c>
      <c r="O91" s="67">
        <v>0.17817933515422</v>
      </c>
      <c r="P91" s="65">
        <v>595.6</v>
      </c>
      <c r="Q91" s="65">
        <v>870537</v>
      </c>
      <c r="R91" s="67">
        <v>0.6</v>
      </c>
      <c r="S91" s="74">
        <v>1.99853440810073</v>
      </c>
      <c r="T91" s="75"/>
      <c r="U91" s="34">
        <v>15.784546698351</v>
      </c>
      <c r="V91" s="20">
        <v>3.43012969040384</v>
      </c>
      <c r="W91" s="20">
        <v>0.17817933515422</v>
      </c>
      <c r="X91" s="20">
        <v>0.00684175399781974</v>
      </c>
      <c r="Y91" s="86">
        <v>1.99853440810073</v>
      </c>
      <c r="Z91" s="87"/>
      <c r="AA91" s="33">
        <v>54.5628470815336</v>
      </c>
      <c r="AB91" s="31">
        <v>9.24319480446186</v>
      </c>
      <c r="AC91" s="31">
        <v>0.295842824781306</v>
      </c>
      <c r="AD91" s="31">
        <v>0</v>
      </c>
      <c r="AE91" s="31">
        <v>19.6991541980868</v>
      </c>
      <c r="AF91" s="32">
        <v>16.7602077817727</v>
      </c>
    </row>
    <row r="92" s="46" customFormat="1" ht="15" spans="1:32">
      <c r="A92" s="3">
        <v>650000</v>
      </c>
      <c r="B92" s="62" t="s">
        <v>131</v>
      </c>
      <c r="C92" s="63">
        <v>2010</v>
      </c>
      <c r="D92" s="3"/>
      <c r="E92" s="64">
        <v>133963</v>
      </c>
      <c r="F92" s="65">
        <v>1935798</v>
      </c>
      <c r="G92" s="65">
        <v>83759</v>
      </c>
      <c r="H92" s="65">
        <v>1003278</v>
      </c>
      <c r="I92" s="65">
        <v>217722</v>
      </c>
      <c r="J92" s="65">
        <v>2939076</v>
      </c>
      <c r="K92" s="65">
        <v>2185</v>
      </c>
      <c r="L92" s="65">
        <v>2185</v>
      </c>
      <c r="M92" s="67">
        <v>5.73151169932034</v>
      </c>
      <c r="N92" s="67">
        <v>1113.386</v>
      </c>
      <c r="O92" s="67">
        <v>0.50955881006865</v>
      </c>
      <c r="P92" s="65">
        <v>8322.6</v>
      </c>
      <c r="Q92" s="65">
        <v>228504</v>
      </c>
      <c r="R92" s="67">
        <v>4.6</v>
      </c>
      <c r="S92" s="74">
        <v>2.10526315789474</v>
      </c>
      <c r="T92" s="75"/>
      <c r="U92" s="34">
        <v>13.4992145947585</v>
      </c>
      <c r="V92" s="20">
        <v>5.73151169932034</v>
      </c>
      <c r="W92" s="20">
        <v>0.50955881006865</v>
      </c>
      <c r="X92" s="20">
        <v>0.3642211952526</v>
      </c>
      <c r="Y92" s="86">
        <v>2.10526315789474</v>
      </c>
      <c r="Z92" s="87"/>
      <c r="AA92" s="33">
        <v>74.1963503209863</v>
      </c>
      <c r="AB92" s="31">
        <v>26.7132498507729</v>
      </c>
      <c r="AC92" s="31">
        <v>11.0394030016392</v>
      </c>
      <c r="AD92" s="31">
        <v>1.96259586268845</v>
      </c>
      <c r="AE92" s="31">
        <v>21.0204606871702</v>
      </c>
      <c r="AF92" s="32">
        <v>26.9864119446514</v>
      </c>
    </row>
    <row r="93" s="46" customFormat="1" ht="15" spans="1:32">
      <c r="A93" s="3">
        <v>530000</v>
      </c>
      <c r="B93" s="62" t="s">
        <v>125</v>
      </c>
      <c r="C93" s="63">
        <v>2010</v>
      </c>
      <c r="D93" s="3"/>
      <c r="E93" s="64">
        <v>237537</v>
      </c>
      <c r="F93" s="65">
        <v>4352084</v>
      </c>
      <c r="G93" s="65">
        <v>119818</v>
      </c>
      <c r="H93" s="65">
        <v>2073500</v>
      </c>
      <c r="I93" s="65">
        <v>357355</v>
      </c>
      <c r="J93" s="65">
        <v>6425584</v>
      </c>
      <c r="K93" s="65">
        <v>4601.6</v>
      </c>
      <c r="L93" s="65">
        <v>4601.6</v>
      </c>
      <c r="M93" s="67">
        <v>3.16104362162463</v>
      </c>
      <c r="N93" s="67">
        <v>1565.998</v>
      </c>
      <c r="O93" s="67">
        <v>0.34031597705146</v>
      </c>
      <c r="P93" s="65">
        <v>7982.5</v>
      </c>
      <c r="Q93" s="65">
        <v>195107</v>
      </c>
      <c r="R93" s="67">
        <v>5.1</v>
      </c>
      <c r="S93" s="74">
        <v>1.10831015299026</v>
      </c>
      <c r="T93" s="75"/>
      <c r="U93" s="34">
        <v>17.9809545130193</v>
      </c>
      <c r="V93" s="20">
        <v>3.16104362162463</v>
      </c>
      <c r="W93" s="20">
        <v>0.34031597705146</v>
      </c>
      <c r="X93" s="20">
        <v>0.409134474929141</v>
      </c>
      <c r="Y93" s="86">
        <v>1.10831015299026</v>
      </c>
      <c r="Z93" s="87"/>
      <c r="AA93" s="33">
        <v>35.6933007794186</v>
      </c>
      <c r="AB93" s="31">
        <v>7.20053156317696</v>
      </c>
      <c r="AC93" s="31">
        <v>5.5524290075751</v>
      </c>
      <c r="AD93" s="31">
        <v>2.20924300210828</v>
      </c>
      <c r="AE93" s="31">
        <v>8.67813982953946</v>
      </c>
      <c r="AF93" s="32">
        <v>11.8667288363637</v>
      </c>
    </row>
    <row r="94" s="46" customFormat="1" ht="15" spans="1:32">
      <c r="A94" s="3">
        <v>330000</v>
      </c>
      <c r="B94" s="62" t="s">
        <v>111</v>
      </c>
      <c r="C94" s="63">
        <v>2010</v>
      </c>
      <c r="D94" s="3"/>
      <c r="E94" s="64">
        <v>171908</v>
      </c>
      <c r="F94" s="65">
        <v>3333274</v>
      </c>
      <c r="G94" s="65">
        <v>120521</v>
      </c>
      <c r="H94" s="65">
        <v>1671286</v>
      </c>
      <c r="I94" s="65">
        <v>292429</v>
      </c>
      <c r="J94" s="65">
        <v>5004560</v>
      </c>
      <c r="K94" s="65">
        <v>5446.51</v>
      </c>
      <c r="L94" s="65">
        <v>5446.51</v>
      </c>
      <c r="M94" s="67">
        <v>6.07590119710719</v>
      </c>
      <c r="N94" s="67">
        <v>3761.208</v>
      </c>
      <c r="O94" s="67">
        <v>0.690572127839662</v>
      </c>
      <c r="P94" s="65">
        <v>30381.1</v>
      </c>
      <c r="Q94" s="65">
        <v>105672</v>
      </c>
      <c r="R94" s="67">
        <v>20.2</v>
      </c>
      <c r="S94" s="74">
        <v>3.7087970094611</v>
      </c>
      <c r="T94" s="75"/>
      <c r="U94" s="34">
        <v>17.1137609471017</v>
      </c>
      <c r="V94" s="20">
        <v>6.07590119710719</v>
      </c>
      <c r="W94" s="20">
        <v>0.690572127839662</v>
      </c>
      <c r="X94" s="20">
        <v>2.87503785297903</v>
      </c>
      <c r="Y94" s="86">
        <v>3.7087970094611</v>
      </c>
      <c r="Z94" s="87"/>
      <c r="AA94" s="33">
        <v>43.1434423404243</v>
      </c>
      <c r="AB94" s="31">
        <v>29.3275500670766</v>
      </c>
      <c r="AC94" s="31">
        <v>16.907984550897</v>
      </c>
      <c r="AD94" s="31">
        <v>15.7510733619022</v>
      </c>
      <c r="AE94" s="31">
        <v>40.8722783804235</v>
      </c>
      <c r="AF94" s="32">
        <v>29.2004657401447</v>
      </c>
    </row>
    <row r="95" s="46" customFormat="1" ht="15" spans="1:32">
      <c r="A95" s="3">
        <v>500000</v>
      </c>
      <c r="B95" s="62" t="s">
        <v>122</v>
      </c>
      <c r="C95" s="63">
        <v>2010</v>
      </c>
      <c r="D95" s="3"/>
      <c r="E95" s="64">
        <v>116057</v>
      </c>
      <c r="F95" s="65">
        <v>1999407</v>
      </c>
      <c r="G95" s="65">
        <v>77089</v>
      </c>
      <c r="H95" s="65">
        <v>1281724</v>
      </c>
      <c r="I95" s="65">
        <v>193146</v>
      </c>
      <c r="J95" s="65">
        <v>3281131</v>
      </c>
      <c r="K95" s="65">
        <v>2884.62</v>
      </c>
      <c r="L95" s="65">
        <v>2884.62</v>
      </c>
      <c r="M95" s="67">
        <v>3.3625151500713</v>
      </c>
      <c r="N95" s="67">
        <v>1030.769</v>
      </c>
      <c r="O95" s="67">
        <v>0.357332681601043</v>
      </c>
      <c r="P95" s="65">
        <v>9930.9</v>
      </c>
      <c r="Q95" s="65">
        <v>82402</v>
      </c>
      <c r="R95" s="67">
        <v>9.5</v>
      </c>
      <c r="S95" s="74">
        <v>3.29332806400843</v>
      </c>
      <c r="T95" s="75"/>
      <c r="U95" s="34">
        <v>16.9878278607892</v>
      </c>
      <c r="V95" s="20">
        <v>3.3625151500713</v>
      </c>
      <c r="W95" s="20">
        <v>0.357332681601043</v>
      </c>
      <c r="X95" s="20">
        <v>1.20517705880925</v>
      </c>
      <c r="Y95" s="86">
        <v>3.29332806400843</v>
      </c>
      <c r="Z95" s="87"/>
      <c r="AA95" s="33">
        <v>44.2253453400727</v>
      </c>
      <c r="AB95" s="31">
        <v>8.72992506612035</v>
      </c>
      <c r="AC95" s="31">
        <v>6.10412277010357</v>
      </c>
      <c r="AD95" s="31">
        <v>6.5808147863205</v>
      </c>
      <c r="AE95" s="31">
        <v>35.7287550589308</v>
      </c>
      <c r="AF95" s="32">
        <v>20.2737926043096</v>
      </c>
    </row>
    <row r="96" s="46" customFormat="1" ht="15" spans="1:32">
      <c r="A96" s="3">
        <v>340000</v>
      </c>
      <c r="B96" s="62" t="s">
        <v>112</v>
      </c>
      <c r="C96" s="63">
        <v>2011</v>
      </c>
      <c r="D96" s="3"/>
      <c r="E96" s="64">
        <v>243319</v>
      </c>
      <c r="F96" s="65">
        <v>4435804</v>
      </c>
      <c r="G96" s="65">
        <v>161604</v>
      </c>
      <c r="H96" s="65">
        <v>2498800</v>
      </c>
      <c r="I96" s="65">
        <v>404923</v>
      </c>
      <c r="J96" s="65">
        <v>6934604</v>
      </c>
      <c r="K96" s="65">
        <v>5972</v>
      </c>
      <c r="L96" s="65">
        <v>5968</v>
      </c>
      <c r="M96" s="67">
        <v>3.16</v>
      </c>
      <c r="N96" s="65"/>
      <c r="O96" s="67">
        <v>0.23</v>
      </c>
      <c r="P96" s="65">
        <v>22722</v>
      </c>
      <c r="Q96" s="65">
        <v>140208</v>
      </c>
      <c r="R96" s="67">
        <v>24.5</v>
      </c>
      <c r="S96" s="74">
        <v>4.10522788203753</v>
      </c>
      <c r="T96" s="75"/>
      <c r="U96" s="34">
        <v>17.125735016287</v>
      </c>
      <c r="V96" s="20">
        <v>3.1578834561286</v>
      </c>
      <c r="W96" s="20">
        <v>0.229845947756196</v>
      </c>
      <c r="X96" s="20">
        <v>1.62059226292366</v>
      </c>
      <c r="Y96" s="86">
        <v>4.10247823174816</v>
      </c>
      <c r="Z96" s="87"/>
      <c r="AA96" s="33">
        <v>43.0405719848333</v>
      </c>
      <c r="AB96" s="31">
        <v>7.17654238408491</v>
      </c>
      <c r="AC96" s="31">
        <v>1.97091145046207</v>
      </c>
      <c r="AD96" s="31">
        <v>8.86212161815802</v>
      </c>
      <c r="AE96" s="31">
        <v>45.7460687568883</v>
      </c>
      <c r="AF96" s="32">
        <v>21.3592432388853</v>
      </c>
    </row>
    <row r="97" s="46" customFormat="1" ht="15" spans="1:32">
      <c r="A97" s="3">
        <v>110000</v>
      </c>
      <c r="B97" s="62" t="s">
        <v>101</v>
      </c>
      <c r="C97" s="63">
        <v>2011</v>
      </c>
      <c r="D97" s="3"/>
      <c r="E97" s="64">
        <v>50867</v>
      </c>
      <c r="F97" s="65">
        <v>680457</v>
      </c>
      <c r="G97" s="65">
        <v>30539</v>
      </c>
      <c r="H97" s="65">
        <v>302269</v>
      </c>
      <c r="I97" s="65">
        <v>81406</v>
      </c>
      <c r="J97" s="65">
        <v>982726</v>
      </c>
      <c r="K97" s="65">
        <v>2024</v>
      </c>
      <c r="L97" s="65">
        <v>2018.6</v>
      </c>
      <c r="M97" s="67">
        <v>14.2</v>
      </c>
      <c r="N97" s="65">
        <v>5049</v>
      </c>
      <c r="O97" s="67">
        <v>0.95</v>
      </c>
      <c r="P97" s="65">
        <v>9164</v>
      </c>
      <c r="Q97" s="65">
        <v>16406</v>
      </c>
      <c r="R97" s="67">
        <v>11.8</v>
      </c>
      <c r="S97" s="74">
        <v>5.84563558902209</v>
      </c>
      <c r="T97" s="75"/>
      <c r="U97" s="34">
        <v>12.0719111613395</v>
      </c>
      <c r="V97" s="20">
        <v>14.1621146245059</v>
      </c>
      <c r="W97" s="20">
        <v>0.947465415019763</v>
      </c>
      <c r="X97" s="20">
        <v>5.58576130683896</v>
      </c>
      <c r="Y97" s="86">
        <v>5.8300395256917</v>
      </c>
      <c r="Z97" s="87"/>
      <c r="AA97" s="33">
        <v>86.4584484815389</v>
      </c>
      <c r="AB97" s="31">
        <v>90.7109245549062</v>
      </c>
      <c r="AC97" s="31">
        <v>25.2366491145756</v>
      </c>
      <c r="AD97" s="31">
        <v>30.6373651327971</v>
      </c>
      <c r="AE97" s="31">
        <v>67.1333514935686</v>
      </c>
      <c r="AF97" s="32">
        <v>60.0353477554773</v>
      </c>
    </row>
    <row r="98" s="46" customFormat="1" ht="15" spans="1:32">
      <c r="A98" s="3">
        <v>350000</v>
      </c>
      <c r="B98" s="62" t="s">
        <v>113</v>
      </c>
      <c r="C98" s="63">
        <v>2011</v>
      </c>
      <c r="D98" s="3"/>
      <c r="E98" s="64">
        <v>155337</v>
      </c>
      <c r="F98" s="65">
        <v>2460858</v>
      </c>
      <c r="G98" s="65">
        <v>97795</v>
      </c>
      <c r="H98" s="65">
        <v>1157266</v>
      </c>
      <c r="I98" s="65">
        <v>253132</v>
      </c>
      <c r="J98" s="65">
        <v>3618124</v>
      </c>
      <c r="K98" s="65">
        <v>3784</v>
      </c>
      <c r="L98" s="65">
        <v>3720</v>
      </c>
      <c r="M98" s="67">
        <v>4.47</v>
      </c>
      <c r="N98" s="65"/>
      <c r="O98" s="67">
        <v>0.55</v>
      </c>
      <c r="P98" s="65">
        <v>13908</v>
      </c>
      <c r="Q98" s="65">
        <v>123707</v>
      </c>
      <c r="R98" s="67">
        <v>5.8</v>
      </c>
      <c r="S98" s="74">
        <v>1.55913978494624</v>
      </c>
      <c r="T98" s="75"/>
      <c r="U98" s="34">
        <v>14.2934279348324</v>
      </c>
      <c r="V98" s="20">
        <v>4.39439746300211</v>
      </c>
      <c r="W98" s="20">
        <v>0.540697674418605</v>
      </c>
      <c r="X98" s="20">
        <v>1.12426944311963</v>
      </c>
      <c r="Y98" s="86">
        <v>1.53276955602537</v>
      </c>
      <c r="Z98" s="87"/>
      <c r="AA98" s="33">
        <v>67.3731887504442</v>
      </c>
      <c r="AB98" s="31">
        <v>16.5630621717256</v>
      </c>
      <c r="AC98" s="31">
        <v>12.048947310529</v>
      </c>
      <c r="AD98" s="31">
        <v>6.1365000511054</v>
      </c>
      <c r="AE98" s="31">
        <v>13.93296540058</v>
      </c>
      <c r="AF98" s="32">
        <v>23.2109327368768</v>
      </c>
    </row>
    <row r="99" s="46" customFormat="1" ht="15" spans="1:32">
      <c r="A99" s="3">
        <v>620000</v>
      </c>
      <c r="B99" s="62" t="s">
        <v>128</v>
      </c>
      <c r="C99" s="63">
        <v>2011</v>
      </c>
      <c r="D99" s="3"/>
      <c r="E99" s="64">
        <v>141324</v>
      </c>
      <c r="F99" s="65">
        <v>2200743</v>
      </c>
      <c r="G99" s="65">
        <v>84462</v>
      </c>
      <c r="H99" s="65">
        <v>1285392</v>
      </c>
      <c r="I99" s="65">
        <v>225786</v>
      </c>
      <c r="J99" s="65">
        <v>3486135</v>
      </c>
      <c r="K99" s="65">
        <v>2552</v>
      </c>
      <c r="L99" s="65">
        <v>2564.19</v>
      </c>
      <c r="M99" s="67">
        <v>3.88</v>
      </c>
      <c r="N99" s="65"/>
      <c r="O99" s="67">
        <v>0.45</v>
      </c>
      <c r="P99" s="65">
        <v>6913</v>
      </c>
      <c r="Q99" s="65">
        <v>384073</v>
      </c>
      <c r="R99" s="67">
        <v>3.8</v>
      </c>
      <c r="S99" s="74">
        <v>1.48194946552323</v>
      </c>
      <c r="T99" s="75"/>
      <c r="U99" s="34">
        <v>15.439996279663</v>
      </c>
      <c r="V99" s="20">
        <v>3.89853338557994</v>
      </c>
      <c r="W99" s="20">
        <v>0.452149490595611</v>
      </c>
      <c r="X99" s="20">
        <v>0.179991824470869</v>
      </c>
      <c r="Y99" s="86">
        <v>1.48902821316614</v>
      </c>
      <c r="Z99" s="87"/>
      <c r="AA99" s="33">
        <v>57.522912163904</v>
      </c>
      <c r="AB99" s="31">
        <v>12.7989010309456</v>
      </c>
      <c r="AC99" s="31">
        <v>9.17815170165954</v>
      </c>
      <c r="AD99" s="31">
        <v>0.950876219240476</v>
      </c>
      <c r="AE99" s="31">
        <v>13.3914457044094</v>
      </c>
      <c r="AF99" s="32">
        <v>18.7684573640318</v>
      </c>
    </row>
    <row r="100" s="46" customFormat="1" ht="15" spans="1:32">
      <c r="A100" s="3">
        <v>440000</v>
      </c>
      <c r="B100" s="62" t="s">
        <v>119</v>
      </c>
      <c r="C100" s="63">
        <v>2011</v>
      </c>
      <c r="D100" s="3"/>
      <c r="E100" s="64">
        <v>432451</v>
      </c>
      <c r="F100" s="65">
        <v>8220577</v>
      </c>
      <c r="G100" s="65">
        <v>268008</v>
      </c>
      <c r="H100" s="65">
        <v>4790565</v>
      </c>
      <c r="I100" s="65">
        <v>700459</v>
      </c>
      <c r="J100" s="65">
        <v>13011142</v>
      </c>
      <c r="K100" s="65">
        <v>10756</v>
      </c>
      <c r="L100" s="65">
        <v>10505</v>
      </c>
      <c r="M100" s="67">
        <v>5.62</v>
      </c>
      <c r="N100" s="65"/>
      <c r="O100" s="67">
        <v>0.56</v>
      </c>
      <c r="P100" s="65">
        <v>59215</v>
      </c>
      <c r="Q100" s="65">
        <v>179839</v>
      </c>
      <c r="R100" s="67">
        <v>15.6</v>
      </c>
      <c r="S100" s="74">
        <v>1.4850071394574</v>
      </c>
      <c r="T100" s="75"/>
      <c r="U100" s="34">
        <v>18.5751657127683</v>
      </c>
      <c r="V100" s="20">
        <v>5.48885273335813</v>
      </c>
      <c r="W100" s="20">
        <v>0.546931944960952</v>
      </c>
      <c r="X100" s="20">
        <v>3.29266733022314</v>
      </c>
      <c r="Y100" s="86">
        <v>1.45035329118631</v>
      </c>
      <c r="Z100" s="87"/>
      <c r="AA100" s="33">
        <v>30.5883764242875</v>
      </c>
      <c r="AB100" s="31">
        <v>24.8711977810096</v>
      </c>
      <c r="AC100" s="31">
        <v>12.2510668315036</v>
      </c>
      <c r="AD100" s="31">
        <v>18.0445401637368</v>
      </c>
      <c r="AE100" s="31">
        <v>12.9126485155042</v>
      </c>
      <c r="AF100" s="32">
        <v>19.7335659432083</v>
      </c>
    </row>
    <row r="101" s="46" customFormat="1" ht="15" spans="1:32">
      <c r="A101" s="3">
        <v>450000</v>
      </c>
      <c r="B101" s="62" t="s">
        <v>120</v>
      </c>
      <c r="C101" s="63">
        <v>2011</v>
      </c>
      <c r="D101" s="3"/>
      <c r="E101" s="64">
        <v>218967</v>
      </c>
      <c r="F101" s="65">
        <v>4270002</v>
      </c>
      <c r="G101" s="65">
        <v>119248</v>
      </c>
      <c r="H101" s="65">
        <v>2008317</v>
      </c>
      <c r="I101" s="65">
        <v>338215</v>
      </c>
      <c r="J101" s="65">
        <v>6278319</v>
      </c>
      <c r="K101" s="65">
        <v>4655</v>
      </c>
      <c r="L101" s="65">
        <v>4645</v>
      </c>
      <c r="M101" s="67">
        <v>3.8</v>
      </c>
      <c r="N101" s="65"/>
      <c r="O101" s="67">
        <v>0.43</v>
      </c>
      <c r="P101" s="65">
        <v>13029</v>
      </c>
      <c r="Q101" s="65">
        <v>239096</v>
      </c>
      <c r="R101" s="67">
        <v>5.9</v>
      </c>
      <c r="S101" s="74">
        <v>1.27018299246502</v>
      </c>
      <c r="T101" s="75"/>
      <c r="U101" s="34">
        <v>18.5631003947193</v>
      </c>
      <c r="V101" s="20">
        <v>3.79183673469388</v>
      </c>
      <c r="W101" s="20">
        <v>0.429076262083781</v>
      </c>
      <c r="X101" s="20">
        <v>0.5449275604778</v>
      </c>
      <c r="Y101" s="86">
        <v>1.26745435016112</v>
      </c>
      <c r="Z101" s="87"/>
      <c r="AA101" s="33">
        <v>30.6920307074561</v>
      </c>
      <c r="AB101" s="31">
        <v>11.9889545044608</v>
      </c>
      <c r="AC101" s="31">
        <v>8.43010108972815</v>
      </c>
      <c r="AD101" s="31">
        <v>2.95496846114357</v>
      </c>
      <c r="AE101" s="31">
        <v>10.6483517998629</v>
      </c>
      <c r="AF101" s="32">
        <v>12.9428813125303</v>
      </c>
    </row>
    <row r="102" s="46" customFormat="1" ht="15" spans="1:32">
      <c r="A102" s="3">
        <v>520000</v>
      </c>
      <c r="B102" s="62" t="s">
        <v>124</v>
      </c>
      <c r="C102" s="63">
        <v>2011</v>
      </c>
      <c r="D102" s="3"/>
      <c r="E102" s="64">
        <v>197094</v>
      </c>
      <c r="F102" s="65">
        <v>4087382</v>
      </c>
      <c r="G102" s="65">
        <v>111173</v>
      </c>
      <c r="H102" s="65">
        <v>2138054</v>
      </c>
      <c r="I102" s="65">
        <v>308267</v>
      </c>
      <c r="J102" s="65">
        <v>6225436</v>
      </c>
      <c r="K102" s="65">
        <v>3530</v>
      </c>
      <c r="L102" s="65">
        <v>3469</v>
      </c>
      <c r="M102" s="67">
        <v>2.68</v>
      </c>
      <c r="N102" s="65"/>
      <c r="O102" s="67">
        <v>0.34</v>
      </c>
      <c r="P102" s="65">
        <v>3884</v>
      </c>
      <c r="Q102" s="65">
        <v>72087</v>
      </c>
      <c r="R102" s="67">
        <v>4.8</v>
      </c>
      <c r="S102" s="74">
        <v>1.38368405880657</v>
      </c>
      <c r="T102" s="75"/>
      <c r="U102" s="34">
        <v>20.1949478860858</v>
      </c>
      <c r="V102" s="20">
        <v>2.63368838526912</v>
      </c>
      <c r="W102" s="20">
        <v>0.334124645892351</v>
      </c>
      <c r="X102" s="20">
        <v>0.538793402416524</v>
      </c>
      <c r="Y102" s="86">
        <v>1.35977337110482</v>
      </c>
      <c r="Z102" s="87"/>
      <c r="AA102" s="33">
        <v>16.6726752896284</v>
      </c>
      <c r="AB102" s="31">
        <v>3.19731741950309</v>
      </c>
      <c r="AC102" s="31">
        <v>5.35170161219275</v>
      </c>
      <c r="AD102" s="31">
        <v>2.92128193124731</v>
      </c>
      <c r="AE102" s="31">
        <v>11.7912652292263</v>
      </c>
      <c r="AF102" s="32">
        <v>7.98684829635957</v>
      </c>
    </row>
    <row r="103" s="46" customFormat="1" ht="15" spans="1:32">
      <c r="A103" s="3">
        <v>460000</v>
      </c>
      <c r="B103" s="62" t="s">
        <v>121</v>
      </c>
      <c r="C103" s="63">
        <v>2011</v>
      </c>
      <c r="D103" s="3"/>
      <c r="E103" s="64">
        <v>51583</v>
      </c>
      <c r="F103" s="65">
        <v>765619</v>
      </c>
      <c r="G103" s="65">
        <v>25104</v>
      </c>
      <c r="H103" s="65">
        <v>392397</v>
      </c>
      <c r="I103" s="65">
        <v>76687</v>
      </c>
      <c r="J103" s="65">
        <v>1158016</v>
      </c>
      <c r="K103" s="65">
        <v>890</v>
      </c>
      <c r="L103" s="65">
        <v>877.38</v>
      </c>
      <c r="M103" s="67">
        <v>4.77</v>
      </c>
      <c r="N103" s="65"/>
      <c r="O103" s="67">
        <v>0.59</v>
      </c>
      <c r="P103" s="65">
        <v>4133</v>
      </c>
      <c r="Q103" s="65">
        <v>7611</v>
      </c>
      <c r="R103" s="67">
        <v>0.5</v>
      </c>
      <c r="S103" s="74">
        <v>0.569878501903394</v>
      </c>
      <c r="T103" s="75"/>
      <c r="U103" s="34">
        <v>15.1005515928384</v>
      </c>
      <c r="V103" s="20">
        <v>4.70236247191011</v>
      </c>
      <c r="W103" s="20">
        <v>0.58163393258427</v>
      </c>
      <c r="X103" s="20">
        <v>5.43029825252923</v>
      </c>
      <c r="Y103" s="86">
        <v>0.561797752808989</v>
      </c>
      <c r="Z103" s="87"/>
      <c r="AA103" s="33">
        <v>60.4391134231913</v>
      </c>
      <c r="AB103" s="31">
        <v>18.9008599111341</v>
      </c>
      <c r="AC103" s="31">
        <v>13.3761301516865</v>
      </c>
      <c r="AD103" s="31">
        <v>29.7836194721124</v>
      </c>
      <c r="AE103" s="31">
        <v>1.91229293151287</v>
      </c>
      <c r="AF103" s="32">
        <v>24.8824031779274</v>
      </c>
    </row>
    <row r="104" s="46" customFormat="1" ht="15" spans="1:32">
      <c r="A104" s="3">
        <v>130000</v>
      </c>
      <c r="B104" s="62" t="s">
        <v>103</v>
      </c>
      <c r="C104" s="63">
        <v>2011</v>
      </c>
      <c r="D104" s="3"/>
      <c r="E104" s="64">
        <v>316537</v>
      </c>
      <c r="F104" s="65">
        <v>5410910</v>
      </c>
      <c r="G104" s="65">
        <v>172505</v>
      </c>
      <c r="H104" s="65">
        <v>2150335</v>
      </c>
      <c r="I104" s="65">
        <v>489042</v>
      </c>
      <c r="J104" s="65">
        <v>7561245</v>
      </c>
      <c r="K104" s="65">
        <v>7232</v>
      </c>
      <c r="L104" s="65">
        <v>7240.51</v>
      </c>
      <c r="M104" s="67">
        <v>4.11</v>
      </c>
      <c r="N104" s="65"/>
      <c r="O104" s="67">
        <v>0.24</v>
      </c>
      <c r="P104" s="65">
        <v>27935</v>
      </c>
      <c r="Q104" s="65">
        <v>190379</v>
      </c>
      <c r="R104" s="67">
        <v>17.8</v>
      </c>
      <c r="S104" s="74">
        <v>2.45839036200489</v>
      </c>
      <c r="T104" s="75"/>
      <c r="U104" s="34">
        <v>15.4613407437398</v>
      </c>
      <c r="V104" s="20">
        <v>4.11483629701327</v>
      </c>
      <c r="W104" s="20">
        <v>0.240282411504425</v>
      </c>
      <c r="X104" s="20">
        <v>1.46733620830029</v>
      </c>
      <c r="Y104" s="86">
        <v>2.46128318584071</v>
      </c>
      <c r="Z104" s="87"/>
      <c r="AA104" s="33">
        <v>57.3395398636871</v>
      </c>
      <c r="AB104" s="31">
        <v>14.4408812648994</v>
      </c>
      <c r="AC104" s="31">
        <v>2.30926908815718</v>
      </c>
      <c r="AD104" s="31">
        <v>8.0204959844066</v>
      </c>
      <c r="AE104" s="31">
        <v>25.4280038662722</v>
      </c>
      <c r="AF104" s="32">
        <v>21.5076380134845</v>
      </c>
    </row>
    <row r="105" s="46" customFormat="1" ht="15" spans="1:32">
      <c r="A105" s="3">
        <v>410000</v>
      </c>
      <c r="B105" s="62" t="s">
        <v>116</v>
      </c>
      <c r="C105" s="63">
        <v>2011</v>
      </c>
      <c r="D105" s="3"/>
      <c r="E105" s="64">
        <v>495824</v>
      </c>
      <c r="F105" s="65">
        <v>10928960</v>
      </c>
      <c r="G105" s="65">
        <v>282202</v>
      </c>
      <c r="H105" s="65">
        <v>4679780</v>
      </c>
      <c r="I105" s="65">
        <v>778026</v>
      </c>
      <c r="J105" s="65">
        <v>15608740</v>
      </c>
      <c r="K105" s="65">
        <v>9461</v>
      </c>
      <c r="L105" s="65">
        <v>9388.24</v>
      </c>
      <c r="M105" s="67">
        <v>3.63</v>
      </c>
      <c r="N105" s="65"/>
      <c r="O105" s="67">
        <v>0.23</v>
      </c>
      <c r="P105" s="65">
        <v>23393</v>
      </c>
      <c r="Q105" s="65">
        <v>164132</v>
      </c>
      <c r="R105" s="67">
        <v>28.3</v>
      </c>
      <c r="S105" s="74">
        <v>3.01440951658671</v>
      </c>
      <c r="T105" s="75"/>
      <c r="U105" s="34">
        <v>20.0619773632244</v>
      </c>
      <c r="V105" s="20">
        <v>3.60208341612937</v>
      </c>
      <c r="W105" s="20">
        <v>0.228231180636296</v>
      </c>
      <c r="X105" s="20">
        <v>1.42525528233373</v>
      </c>
      <c r="Y105" s="86">
        <v>2.99122714300814</v>
      </c>
      <c r="Z105" s="87"/>
      <c r="AA105" s="33">
        <v>17.8150375691619</v>
      </c>
      <c r="AB105" s="31">
        <v>10.5485152780749</v>
      </c>
      <c r="AC105" s="31">
        <v>1.9185595426418</v>
      </c>
      <c r="AD105" s="31">
        <v>7.78940308518978</v>
      </c>
      <c r="AE105" s="31">
        <v>31.9887327308686</v>
      </c>
      <c r="AF105" s="32">
        <v>14.0120496411874</v>
      </c>
    </row>
    <row r="106" s="46" customFormat="1" ht="15" spans="1:32">
      <c r="A106" s="3">
        <v>230000</v>
      </c>
      <c r="B106" s="62" t="s">
        <v>108</v>
      </c>
      <c r="C106" s="63">
        <v>2011</v>
      </c>
      <c r="D106" s="3"/>
      <c r="E106" s="64">
        <v>147697</v>
      </c>
      <c r="F106" s="65">
        <v>1874996</v>
      </c>
      <c r="G106" s="65">
        <v>100563</v>
      </c>
      <c r="H106" s="65">
        <v>1223979</v>
      </c>
      <c r="I106" s="65">
        <v>248260</v>
      </c>
      <c r="J106" s="65">
        <v>3098975</v>
      </c>
      <c r="K106" s="65">
        <v>3782</v>
      </c>
      <c r="L106" s="65">
        <v>3834.01</v>
      </c>
      <c r="M106" s="67">
        <v>5.09</v>
      </c>
      <c r="N106" s="65">
        <v>2105.7</v>
      </c>
      <c r="O106" s="67">
        <v>0.46</v>
      </c>
      <c r="P106" s="65">
        <v>15296</v>
      </c>
      <c r="Q106" s="65">
        <v>391381</v>
      </c>
      <c r="R106" s="67">
        <v>10.1</v>
      </c>
      <c r="S106" s="74">
        <v>2.63431759437247</v>
      </c>
      <c r="T106" s="75"/>
      <c r="U106" s="34">
        <v>12.4827801498429</v>
      </c>
      <c r="V106" s="20">
        <v>5.15999759386568</v>
      </c>
      <c r="W106" s="20">
        <v>0.466325912215759</v>
      </c>
      <c r="X106" s="20">
        <v>0.39082122024319</v>
      </c>
      <c r="Y106" s="86">
        <v>2.67054468535167</v>
      </c>
      <c r="Z106" s="87"/>
      <c r="AA106" s="33">
        <v>82.9286343227599</v>
      </c>
      <c r="AB106" s="31">
        <v>22.3748206619844</v>
      </c>
      <c r="AC106" s="31">
        <v>9.63776145512388</v>
      </c>
      <c r="AD106" s="31">
        <v>2.10867337294099</v>
      </c>
      <c r="AE106" s="31">
        <v>28.0186701839494</v>
      </c>
      <c r="AF106" s="32">
        <v>29.0137119993517</v>
      </c>
    </row>
    <row r="107" s="46" customFormat="1" ht="15" spans="1:32">
      <c r="A107" s="3">
        <v>420000</v>
      </c>
      <c r="B107" s="62" t="s">
        <v>117</v>
      </c>
      <c r="C107" s="63">
        <v>2011</v>
      </c>
      <c r="D107" s="3"/>
      <c r="E107" s="64">
        <v>194851</v>
      </c>
      <c r="F107" s="65">
        <v>3773446</v>
      </c>
      <c r="G107" s="65">
        <v>154295</v>
      </c>
      <c r="H107" s="65">
        <v>2040702</v>
      </c>
      <c r="I107" s="65">
        <v>349146</v>
      </c>
      <c r="J107" s="65">
        <v>5814148</v>
      </c>
      <c r="K107" s="65">
        <v>5760</v>
      </c>
      <c r="L107" s="65">
        <v>5758</v>
      </c>
      <c r="M107" s="67">
        <v>4.35</v>
      </c>
      <c r="N107" s="65"/>
      <c r="O107" s="67">
        <v>0.42</v>
      </c>
      <c r="P107" s="65">
        <v>26341</v>
      </c>
      <c r="Q107" s="65">
        <v>151767</v>
      </c>
      <c r="R107" s="67">
        <v>24.4</v>
      </c>
      <c r="S107" s="74">
        <v>4.2375824939215</v>
      </c>
      <c r="T107" s="75"/>
      <c r="U107" s="34">
        <v>16.6524834882828</v>
      </c>
      <c r="V107" s="20">
        <v>4.34848958333333</v>
      </c>
      <c r="W107" s="20">
        <v>0.419854166666667</v>
      </c>
      <c r="X107" s="20">
        <v>1.73562105068954</v>
      </c>
      <c r="Y107" s="86">
        <v>4.23611111111111</v>
      </c>
      <c r="Z107" s="87"/>
      <c r="AA107" s="33">
        <v>47.1063204130553</v>
      </c>
      <c r="AB107" s="31">
        <v>16.2145701865768</v>
      </c>
      <c r="AC107" s="31">
        <v>8.13111414403371</v>
      </c>
      <c r="AD107" s="31">
        <v>9.49381722484082</v>
      </c>
      <c r="AE107" s="31">
        <v>47.4004495211899</v>
      </c>
      <c r="AF107" s="32">
        <v>25.6692542979393</v>
      </c>
    </row>
    <row r="108" s="46" customFormat="1" ht="15" spans="1:32">
      <c r="A108" s="3">
        <v>430000</v>
      </c>
      <c r="B108" s="62" t="s">
        <v>118</v>
      </c>
      <c r="C108" s="63">
        <v>2011</v>
      </c>
      <c r="D108" s="3"/>
      <c r="E108" s="64">
        <v>250333</v>
      </c>
      <c r="F108" s="65">
        <v>4903095</v>
      </c>
      <c r="G108" s="65">
        <v>173343</v>
      </c>
      <c r="H108" s="65">
        <v>2163402</v>
      </c>
      <c r="I108" s="65">
        <v>423676</v>
      </c>
      <c r="J108" s="65">
        <v>7066497</v>
      </c>
      <c r="K108" s="65">
        <v>6581</v>
      </c>
      <c r="L108" s="65">
        <v>6595.6</v>
      </c>
      <c r="M108" s="67">
        <v>3.96</v>
      </c>
      <c r="N108" s="65"/>
      <c r="O108" s="67">
        <v>0.36</v>
      </c>
      <c r="P108" s="65">
        <v>18234</v>
      </c>
      <c r="Q108" s="65">
        <v>196371</v>
      </c>
      <c r="R108" s="67">
        <v>16.3</v>
      </c>
      <c r="S108" s="74">
        <v>2.47134453271878</v>
      </c>
      <c r="T108" s="75"/>
      <c r="U108" s="34">
        <v>16.6790117920298</v>
      </c>
      <c r="V108" s="20">
        <v>3.96878529098921</v>
      </c>
      <c r="W108" s="20">
        <v>0.360798662817201</v>
      </c>
      <c r="X108" s="20">
        <v>0.928548512764105</v>
      </c>
      <c r="Y108" s="86">
        <v>2.47682722990427</v>
      </c>
      <c r="Z108" s="87"/>
      <c r="AA108" s="33">
        <v>46.8784132582336</v>
      </c>
      <c r="AB108" s="31">
        <v>13.3321913103747</v>
      </c>
      <c r="AC108" s="31">
        <v>6.21649236625092</v>
      </c>
      <c r="AD108" s="31">
        <v>5.06167300786918</v>
      </c>
      <c r="AE108" s="31">
        <v>25.6204397968665</v>
      </c>
      <c r="AF108" s="32">
        <v>19.421841947919</v>
      </c>
    </row>
    <row r="109" s="46" customFormat="1" ht="15" spans="1:32">
      <c r="A109" s="3">
        <v>220000</v>
      </c>
      <c r="B109" s="62" t="s">
        <v>107</v>
      </c>
      <c r="C109" s="63">
        <v>2011</v>
      </c>
      <c r="D109" s="3"/>
      <c r="E109" s="64">
        <v>121854</v>
      </c>
      <c r="F109" s="65">
        <v>1439237</v>
      </c>
      <c r="G109" s="65">
        <v>67090</v>
      </c>
      <c r="H109" s="65">
        <v>751532</v>
      </c>
      <c r="I109" s="65">
        <v>188944</v>
      </c>
      <c r="J109" s="65">
        <v>2190769</v>
      </c>
      <c r="K109" s="65">
        <v>2725</v>
      </c>
      <c r="L109" s="65">
        <v>2749.41</v>
      </c>
      <c r="M109" s="67">
        <v>5.1</v>
      </c>
      <c r="N109" s="65"/>
      <c r="O109" s="67">
        <v>0.57</v>
      </c>
      <c r="P109" s="65">
        <v>13305</v>
      </c>
      <c r="Q109" s="65">
        <v>147792</v>
      </c>
      <c r="R109" s="67">
        <v>8.5</v>
      </c>
      <c r="S109" s="74">
        <v>3.09157237370927</v>
      </c>
      <c r="T109" s="75"/>
      <c r="U109" s="34">
        <v>11.5948058684055</v>
      </c>
      <c r="V109" s="20">
        <v>5.1456847706422</v>
      </c>
      <c r="W109" s="20">
        <v>0.575105944954128</v>
      </c>
      <c r="X109" s="20">
        <v>0.900251705099058</v>
      </c>
      <c r="Y109" s="86">
        <v>3.11926605504587</v>
      </c>
      <c r="Z109" s="87"/>
      <c r="AA109" s="33">
        <v>90.55730496706</v>
      </c>
      <c r="AB109" s="31">
        <v>22.2661703776711</v>
      </c>
      <c r="AC109" s="31">
        <v>13.1644881121295</v>
      </c>
      <c r="AD109" s="31">
        <v>4.90627739402043</v>
      </c>
      <c r="AE109" s="31">
        <v>33.5738599403333</v>
      </c>
      <c r="AF109" s="32">
        <v>32.8936201582429</v>
      </c>
    </row>
    <row r="110" s="46" customFormat="1" ht="15" spans="1:32">
      <c r="A110" s="3">
        <v>320000</v>
      </c>
      <c r="B110" s="62" t="s">
        <v>110</v>
      </c>
      <c r="C110" s="63">
        <v>2011</v>
      </c>
      <c r="D110" s="3"/>
      <c r="E110" s="64">
        <v>250123</v>
      </c>
      <c r="F110" s="65">
        <v>4095995</v>
      </c>
      <c r="G110" s="65">
        <v>185110</v>
      </c>
      <c r="H110" s="65">
        <v>2111249</v>
      </c>
      <c r="I110" s="65">
        <v>435233</v>
      </c>
      <c r="J110" s="65">
        <v>6207244</v>
      </c>
      <c r="K110" s="65">
        <v>8023</v>
      </c>
      <c r="L110" s="65">
        <v>7898.80066823418</v>
      </c>
      <c r="M110" s="67">
        <v>4.67</v>
      </c>
      <c r="N110" s="65"/>
      <c r="O110" s="67">
        <v>0.68</v>
      </c>
      <c r="P110" s="65">
        <v>58405</v>
      </c>
      <c r="Q110" s="65">
        <v>105875</v>
      </c>
      <c r="R110" s="67">
        <v>32.5</v>
      </c>
      <c r="S110" s="74">
        <v>4.11454869733604</v>
      </c>
      <c r="T110" s="75"/>
      <c r="U110" s="34">
        <v>14.2618873109346</v>
      </c>
      <c r="V110" s="20">
        <v>4.59770648394037</v>
      </c>
      <c r="W110" s="20">
        <v>0.669473321002025</v>
      </c>
      <c r="X110" s="20">
        <v>5.51641086186541</v>
      </c>
      <c r="Y110" s="86">
        <v>4.0508537953384</v>
      </c>
      <c r="Z110" s="87"/>
      <c r="AA110" s="33">
        <v>67.6441572195339</v>
      </c>
      <c r="AB110" s="31">
        <v>18.1064042911311</v>
      </c>
      <c r="AC110" s="31">
        <v>16.2239461053095</v>
      </c>
      <c r="AD110" s="31">
        <v>30.2565181095245</v>
      </c>
      <c r="AE110" s="31">
        <v>45.106956025266</v>
      </c>
      <c r="AF110" s="32">
        <v>35.467596350153</v>
      </c>
    </row>
    <row r="111" s="46" customFormat="1" ht="15" spans="1:32">
      <c r="A111" s="3">
        <v>360000</v>
      </c>
      <c r="B111" s="62" t="s">
        <v>114</v>
      </c>
      <c r="C111" s="63">
        <v>2011</v>
      </c>
      <c r="D111" s="3"/>
      <c r="E111" s="64">
        <v>204248</v>
      </c>
      <c r="F111" s="65">
        <v>4340255</v>
      </c>
      <c r="G111" s="65">
        <v>122811</v>
      </c>
      <c r="H111" s="65">
        <v>2009641</v>
      </c>
      <c r="I111" s="65">
        <v>327059</v>
      </c>
      <c r="J111" s="65">
        <v>6349896</v>
      </c>
      <c r="K111" s="65">
        <v>4474</v>
      </c>
      <c r="L111" s="65">
        <v>4488.4367</v>
      </c>
      <c r="M111" s="67">
        <v>3.49</v>
      </c>
      <c r="N111" s="65"/>
      <c r="O111" s="67">
        <v>0.37</v>
      </c>
      <c r="P111" s="65">
        <v>12329</v>
      </c>
      <c r="Q111" s="65">
        <v>168046</v>
      </c>
      <c r="R111" s="67">
        <v>15.8</v>
      </c>
      <c r="S111" s="74">
        <v>3.52015658369427</v>
      </c>
      <c r="T111" s="75"/>
      <c r="U111" s="34">
        <v>19.4151391644933</v>
      </c>
      <c r="V111" s="20">
        <v>3.5012615295038</v>
      </c>
      <c r="W111" s="20">
        <v>0.37119391573536</v>
      </c>
      <c r="X111" s="20">
        <v>0.733668162288897</v>
      </c>
      <c r="Y111" s="86">
        <v>3.53151542244077</v>
      </c>
      <c r="Z111" s="87"/>
      <c r="AA111" s="33">
        <v>23.3720854267687</v>
      </c>
      <c r="AB111" s="31">
        <v>9.78316476156028</v>
      </c>
      <c r="AC111" s="31">
        <v>6.55351391928686</v>
      </c>
      <c r="AD111" s="31">
        <v>3.99146211879555</v>
      </c>
      <c r="AE111" s="31">
        <v>38.6775247477138</v>
      </c>
      <c r="AF111" s="32">
        <v>16.475550194825</v>
      </c>
    </row>
    <row r="112" s="46" customFormat="1" ht="15" spans="1:32">
      <c r="A112" s="3">
        <v>210000</v>
      </c>
      <c r="B112" s="62" t="s">
        <v>106</v>
      </c>
      <c r="C112" s="63">
        <v>2011</v>
      </c>
      <c r="D112" s="3"/>
      <c r="E112" s="64">
        <v>145457</v>
      </c>
      <c r="F112" s="65">
        <v>2168074</v>
      </c>
      <c r="G112" s="65">
        <v>101483</v>
      </c>
      <c r="H112" s="65">
        <v>1195997</v>
      </c>
      <c r="I112" s="65">
        <v>246940</v>
      </c>
      <c r="J112" s="65">
        <v>3364071</v>
      </c>
      <c r="K112" s="65">
        <v>4379</v>
      </c>
      <c r="L112" s="65">
        <v>4383</v>
      </c>
      <c r="M112" s="67">
        <v>5.54</v>
      </c>
      <c r="N112" s="65"/>
      <c r="O112" s="67">
        <v>0.71</v>
      </c>
      <c r="P112" s="65">
        <v>24727</v>
      </c>
      <c r="Q112" s="65">
        <v>148155</v>
      </c>
      <c r="R112" s="67">
        <v>14.2</v>
      </c>
      <c r="S112" s="74">
        <v>3.23979009810632</v>
      </c>
      <c r="T112" s="75"/>
      <c r="U112" s="34">
        <v>13.6230298858022</v>
      </c>
      <c r="V112" s="20">
        <v>5.54506051609957</v>
      </c>
      <c r="W112" s="20">
        <v>0.710648549897237</v>
      </c>
      <c r="X112" s="20">
        <v>1.66899530896696</v>
      </c>
      <c r="Y112" s="86">
        <v>3.24274948618406</v>
      </c>
      <c r="Z112" s="87"/>
      <c r="AA112" s="33">
        <v>73.1326414998569</v>
      </c>
      <c r="AB112" s="31">
        <v>25.2978775128922</v>
      </c>
      <c r="AC112" s="31">
        <v>17.5588765488617</v>
      </c>
      <c r="AD112" s="31">
        <v>9.12793326522024</v>
      </c>
      <c r="AE112" s="31">
        <v>35.102590101345</v>
      </c>
      <c r="AF112" s="32">
        <v>32.0439837856352</v>
      </c>
    </row>
    <row r="113" s="46" customFormat="1" ht="15" spans="1:32">
      <c r="A113" s="3">
        <v>150000</v>
      </c>
      <c r="B113" s="62" t="s">
        <v>105</v>
      </c>
      <c r="C113" s="63">
        <v>2011</v>
      </c>
      <c r="D113" s="3"/>
      <c r="E113" s="64">
        <v>113734</v>
      </c>
      <c r="F113" s="65">
        <v>1405322</v>
      </c>
      <c r="G113" s="65">
        <v>62565</v>
      </c>
      <c r="H113" s="65">
        <v>791411</v>
      </c>
      <c r="I113" s="65">
        <v>176299</v>
      </c>
      <c r="J113" s="65">
        <v>2196733</v>
      </c>
      <c r="K113" s="65">
        <v>2470</v>
      </c>
      <c r="L113" s="65">
        <v>2481.71</v>
      </c>
      <c r="M113" s="67">
        <v>5.34</v>
      </c>
      <c r="N113" s="65"/>
      <c r="O113" s="67">
        <v>0.44</v>
      </c>
      <c r="P113" s="65">
        <v>13257</v>
      </c>
      <c r="Q113" s="65">
        <v>664450</v>
      </c>
      <c r="R113" s="67">
        <v>5.9</v>
      </c>
      <c r="S113" s="74">
        <v>2.37739300724097</v>
      </c>
      <c r="T113" s="75"/>
      <c r="U113" s="34">
        <v>12.4602692017538</v>
      </c>
      <c r="V113" s="20">
        <v>5.3653163562753</v>
      </c>
      <c r="W113" s="20">
        <v>0.442085991902834</v>
      </c>
      <c r="X113" s="20">
        <v>0.199518398675596</v>
      </c>
      <c r="Y113" s="86">
        <v>2.38866396761134</v>
      </c>
      <c r="Z113" s="87"/>
      <c r="AA113" s="33">
        <v>83.1220279969376</v>
      </c>
      <c r="AB113" s="31">
        <v>23.9334189596331</v>
      </c>
      <c r="AC113" s="31">
        <v>8.8518858584793</v>
      </c>
      <c r="AD113" s="31">
        <v>1.05810895096148</v>
      </c>
      <c r="AE113" s="31">
        <v>24.5289748374133</v>
      </c>
      <c r="AF113" s="32">
        <v>28.2988833206849</v>
      </c>
    </row>
    <row r="114" s="46" customFormat="1" ht="15" spans="1:32">
      <c r="A114" s="3">
        <v>640000</v>
      </c>
      <c r="B114" s="62" t="s">
        <v>130</v>
      </c>
      <c r="C114" s="63">
        <v>2011</v>
      </c>
      <c r="D114" s="3"/>
      <c r="E114" s="64">
        <v>33295</v>
      </c>
      <c r="F114" s="65">
        <v>643293</v>
      </c>
      <c r="G114" s="65">
        <v>18846</v>
      </c>
      <c r="H114" s="65">
        <v>299635</v>
      </c>
      <c r="I114" s="65">
        <v>52141</v>
      </c>
      <c r="J114" s="65">
        <v>942928</v>
      </c>
      <c r="K114" s="65">
        <v>648</v>
      </c>
      <c r="L114" s="65">
        <v>639.45</v>
      </c>
      <c r="M114" s="67">
        <v>4.91</v>
      </c>
      <c r="N114" s="65"/>
      <c r="O114" s="67">
        <v>0.81</v>
      </c>
      <c r="P114" s="65">
        <v>4238</v>
      </c>
      <c r="Q114" s="65">
        <v>61588</v>
      </c>
      <c r="R114" s="67">
        <v>1</v>
      </c>
      <c r="S114" s="74">
        <v>1.56384392837595</v>
      </c>
      <c r="T114" s="75"/>
      <c r="U114" s="34">
        <v>18.0841947795401</v>
      </c>
      <c r="V114" s="20">
        <v>4.84521527777778</v>
      </c>
      <c r="W114" s="20">
        <v>0.7993125</v>
      </c>
      <c r="X114" s="20">
        <v>0.688121062544652</v>
      </c>
      <c r="Y114" s="86">
        <v>1.54320987654321</v>
      </c>
      <c r="Z114" s="87"/>
      <c r="AA114" s="33">
        <v>34.8063539308655</v>
      </c>
      <c r="AB114" s="31">
        <v>19.9852719610931</v>
      </c>
      <c r="AC114" s="31">
        <v>20.433425383526</v>
      </c>
      <c r="AD114" s="31">
        <v>3.74133427371957</v>
      </c>
      <c r="AE114" s="31">
        <v>14.0622170153038</v>
      </c>
      <c r="AF114" s="32">
        <v>18.6057205129016</v>
      </c>
    </row>
    <row r="115" s="46" customFormat="1" ht="15" spans="1:32">
      <c r="A115" s="3">
        <v>630000</v>
      </c>
      <c r="B115" s="62" t="s">
        <v>129</v>
      </c>
      <c r="C115" s="63">
        <v>2011</v>
      </c>
      <c r="D115" s="3"/>
      <c r="E115" s="64">
        <v>25897</v>
      </c>
      <c r="F115" s="65">
        <v>511867</v>
      </c>
      <c r="G115" s="65">
        <v>14720</v>
      </c>
      <c r="H115" s="65">
        <v>223398</v>
      </c>
      <c r="I115" s="65">
        <v>40617</v>
      </c>
      <c r="J115" s="65">
        <v>735265</v>
      </c>
      <c r="K115" s="65">
        <v>568</v>
      </c>
      <c r="L115" s="65">
        <v>568.17</v>
      </c>
      <c r="M115" s="67">
        <v>4.94</v>
      </c>
      <c r="N115" s="65"/>
      <c r="O115" s="67">
        <v>0.65</v>
      </c>
      <c r="P115" s="65">
        <v>1430</v>
      </c>
      <c r="Q115" s="65">
        <v>17947</v>
      </c>
      <c r="R115" s="67">
        <v>0.8</v>
      </c>
      <c r="S115" s="74">
        <v>1.40802928700917</v>
      </c>
      <c r="T115" s="75"/>
      <c r="U115" s="34">
        <v>18.1023955486619</v>
      </c>
      <c r="V115" s="20">
        <v>4.94147852112676</v>
      </c>
      <c r="W115" s="20">
        <v>0.650194542253521</v>
      </c>
      <c r="X115" s="20">
        <v>0.796790549952638</v>
      </c>
      <c r="Y115" s="86">
        <v>1.40845070422535</v>
      </c>
      <c r="Z115" s="87"/>
      <c r="AA115" s="33">
        <v>34.649989409949</v>
      </c>
      <c r="AB115" s="31">
        <v>20.7160172931273</v>
      </c>
      <c r="AC115" s="31">
        <v>15.5989142753377</v>
      </c>
      <c r="AD115" s="31">
        <v>4.33810695218862</v>
      </c>
      <c r="AE115" s="31">
        <v>12.3938926960295</v>
      </c>
      <c r="AF115" s="32">
        <v>17.5393841253264</v>
      </c>
    </row>
    <row r="116" s="46" customFormat="1" ht="15" spans="1:32">
      <c r="A116" s="3">
        <v>370000</v>
      </c>
      <c r="B116" s="62" t="s">
        <v>115</v>
      </c>
      <c r="C116" s="63">
        <v>2011</v>
      </c>
      <c r="D116" s="3"/>
      <c r="E116" s="64">
        <v>386280</v>
      </c>
      <c r="F116" s="65">
        <v>6440742</v>
      </c>
      <c r="G116" s="65">
        <v>263333</v>
      </c>
      <c r="H116" s="65">
        <v>3451577</v>
      </c>
      <c r="I116" s="65">
        <v>649613</v>
      </c>
      <c r="J116" s="65">
        <v>9892319</v>
      </c>
      <c r="K116" s="65">
        <v>9665</v>
      </c>
      <c r="L116" s="65">
        <v>9637.27</v>
      </c>
      <c r="M116" s="67">
        <v>5.02</v>
      </c>
      <c r="N116" s="65"/>
      <c r="O116" s="67">
        <v>0.4</v>
      </c>
      <c r="P116" s="65">
        <v>66123</v>
      </c>
      <c r="Q116" s="65">
        <v>158406</v>
      </c>
      <c r="R116" s="67">
        <v>38.1</v>
      </c>
      <c r="S116" s="74">
        <v>3.95340174136452</v>
      </c>
      <c r="T116" s="75"/>
      <c r="U116" s="34">
        <v>15.2280188358299</v>
      </c>
      <c r="V116" s="20">
        <v>5.00559704086912</v>
      </c>
      <c r="W116" s="20">
        <v>0.398852353854113</v>
      </c>
      <c r="X116" s="20">
        <v>4.17427370175372</v>
      </c>
      <c r="Y116" s="86">
        <v>3.94205897568546</v>
      </c>
      <c r="Z116" s="87"/>
      <c r="AA116" s="33">
        <v>59.3440303390898</v>
      </c>
      <c r="AB116" s="31">
        <v>21.2027483377983</v>
      </c>
      <c r="AC116" s="31">
        <v>7.45022031428448</v>
      </c>
      <c r="AD116" s="31">
        <v>22.8859966594175</v>
      </c>
      <c r="AE116" s="31">
        <v>43.7600715029276</v>
      </c>
      <c r="AF116" s="32">
        <v>30.9286134307035</v>
      </c>
    </row>
    <row r="117" s="46" customFormat="1" ht="15" spans="1:32">
      <c r="A117" s="3">
        <v>140000</v>
      </c>
      <c r="B117" s="62" t="s">
        <v>104</v>
      </c>
      <c r="C117" s="63">
        <v>2011</v>
      </c>
      <c r="D117" s="3"/>
      <c r="E117" s="64">
        <v>188820</v>
      </c>
      <c r="F117" s="65">
        <v>2771927</v>
      </c>
      <c r="G117" s="65">
        <v>119314</v>
      </c>
      <c r="H117" s="65">
        <v>1643113</v>
      </c>
      <c r="I117" s="65">
        <v>308134</v>
      </c>
      <c r="J117" s="65">
        <v>4415040</v>
      </c>
      <c r="K117" s="65">
        <v>3562</v>
      </c>
      <c r="L117" s="65">
        <v>3593.28</v>
      </c>
      <c r="M117" s="67">
        <v>5.47</v>
      </c>
      <c r="N117" s="65"/>
      <c r="O117" s="67">
        <v>0.37</v>
      </c>
      <c r="P117" s="65">
        <v>11349</v>
      </c>
      <c r="Q117" s="65">
        <v>157023</v>
      </c>
      <c r="R117" s="67">
        <v>6.6</v>
      </c>
      <c r="S117" s="74">
        <v>1.83676195565055</v>
      </c>
      <c r="T117" s="75"/>
      <c r="U117" s="34">
        <v>14.3283117085424</v>
      </c>
      <c r="V117" s="20">
        <v>5.51803526108928</v>
      </c>
      <c r="W117" s="20">
        <v>0.373249185850646</v>
      </c>
      <c r="X117" s="20">
        <v>0.722760359947269</v>
      </c>
      <c r="Y117" s="86">
        <v>1.85289163391353</v>
      </c>
      <c r="Z117" s="87"/>
      <c r="AA117" s="33">
        <v>67.0734989665995</v>
      </c>
      <c r="AB117" s="31">
        <v>25.0927256993988</v>
      </c>
      <c r="AC117" s="31">
        <v>6.6201472500596</v>
      </c>
      <c r="AD117" s="31">
        <v>3.93156049806566</v>
      </c>
      <c r="AE117" s="31">
        <v>17.8960904219903</v>
      </c>
      <c r="AF117" s="32">
        <v>24.1228045672228</v>
      </c>
    </row>
    <row r="118" s="46" customFormat="1" ht="15" spans="1:32">
      <c r="A118" s="3">
        <v>610000</v>
      </c>
      <c r="B118" s="62" t="s">
        <v>127</v>
      </c>
      <c r="C118" s="63">
        <v>2011</v>
      </c>
      <c r="D118" s="3"/>
      <c r="E118" s="64">
        <v>171011</v>
      </c>
      <c r="F118" s="65">
        <v>2535962</v>
      </c>
      <c r="G118" s="65">
        <v>115434</v>
      </c>
      <c r="H118" s="65">
        <v>1498841</v>
      </c>
      <c r="I118" s="65">
        <v>286445</v>
      </c>
      <c r="J118" s="65">
        <v>4034803</v>
      </c>
      <c r="K118" s="65">
        <v>3765</v>
      </c>
      <c r="L118" s="65">
        <v>3743</v>
      </c>
      <c r="M118" s="67">
        <v>5.04</v>
      </c>
      <c r="N118" s="65"/>
      <c r="O118" s="67">
        <v>0.33</v>
      </c>
      <c r="P118" s="65">
        <v>10966</v>
      </c>
      <c r="Q118" s="65">
        <v>205517</v>
      </c>
      <c r="R118" s="67">
        <v>8.2</v>
      </c>
      <c r="S118" s="74">
        <v>2.19075607801229</v>
      </c>
      <c r="T118" s="75"/>
      <c r="U118" s="34">
        <v>14.085786102044</v>
      </c>
      <c r="V118" s="20">
        <v>5.01054980079681</v>
      </c>
      <c r="W118" s="20">
        <v>0.32807171314741</v>
      </c>
      <c r="X118" s="20">
        <v>0.533581163602038</v>
      </c>
      <c r="Y118" s="86">
        <v>2.17795484727756</v>
      </c>
      <c r="Z118" s="87"/>
      <c r="AA118" s="33">
        <v>69.1570592829975</v>
      </c>
      <c r="AB118" s="31">
        <v>21.240345307025</v>
      </c>
      <c r="AC118" s="31">
        <v>5.15546119262983</v>
      </c>
      <c r="AD118" s="31">
        <v>2.89265824126464</v>
      </c>
      <c r="AE118" s="31">
        <v>21.9203869120097</v>
      </c>
      <c r="AF118" s="32">
        <v>24.0731821871853</v>
      </c>
    </row>
    <row r="119" s="46" customFormat="1" ht="15" spans="1:32">
      <c r="A119" s="3">
        <v>310000</v>
      </c>
      <c r="B119" s="62" t="s">
        <v>109</v>
      </c>
      <c r="C119" s="63">
        <v>2011</v>
      </c>
      <c r="D119" s="54"/>
      <c r="E119" s="64">
        <v>46254</v>
      </c>
      <c r="F119" s="65">
        <v>731131</v>
      </c>
      <c r="G119" s="65">
        <v>34506</v>
      </c>
      <c r="H119" s="65">
        <v>430585</v>
      </c>
      <c r="I119" s="65">
        <v>80760</v>
      </c>
      <c r="J119" s="65">
        <v>1161716</v>
      </c>
      <c r="K119" s="65">
        <v>2356</v>
      </c>
      <c r="L119" s="65">
        <v>2347.46</v>
      </c>
      <c r="M119" s="67">
        <v>9.92</v>
      </c>
      <c r="N119" s="65"/>
      <c r="O119" s="67">
        <v>2.94</v>
      </c>
      <c r="P119" s="65">
        <v>9481</v>
      </c>
      <c r="Q119" s="65">
        <v>6341</v>
      </c>
      <c r="R119" s="67">
        <v>11.5</v>
      </c>
      <c r="S119" s="74">
        <v>4.8989120155402</v>
      </c>
      <c r="T119" s="75"/>
      <c r="U119" s="34">
        <v>14.3847944526994</v>
      </c>
      <c r="V119" s="20">
        <v>9.88404210526316</v>
      </c>
      <c r="W119" s="20">
        <v>2.92934312393888</v>
      </c>
      <c r="X119" s="20">
        <v>14.951900331178</v>
      </c>
      <c r="Y119" s="86">
        <v>4.8811544991511</v>
      </c>
      <c r="Z119" s="87"/>
      <c r="AA119" s="33">
        <v>66.5882503943522</v>
      </c>
      <c r="AB119" s="31">
        <v>58.2355849052021</v>
      </c>
      <c r="AC119" s="31">
        <v>89.4905454503216</v>
      </c>
      <c r="AD119" s="31">
        <v>82.0727404694214</v>
      </c>
      <c r="AE119" s="31">
        <v>55.386114264781</v>
      </c>
      <c r="AF119" s="32">
        <v>70.3546470968157</v>
      </c>
    </row>
    <row r="120" s="46" customFormat="1" ht="15" spans="1:32">
      <c r="A120" s="3">
        <v>510000</v>
      </c>
      <c r="B120" s="62" t="s">
        <v>123</v>
      </c>
      <c r="C120" s="63">
        <v>2011</v>
      </c>
      <c r="D120" s="66"/>
      <c r="E120" s="64">
        <v>305508</v>
      </c>
      <c r="F120" s="65">
        <v>5798017</v>
      </c>
      <c r="G120" s="65">
        <v>202987</v>
      </c>
      <c r="H120" s="65">
        <v>3266108</v>
      </c>
      <c r="I120" s="65">
        <v>508495</v>
      </c>
      <c r="J120" s="65">
        <v>9064125</v>
      </c>
      <c r="K120" s="65">
        <v>8064</v>
      </c>
      <c r="L120" s="65">
        <v>8050</v>
      </c>
      <c r="M120" s="67">
        <v>3.89</v>
      </c>
      <c r="N120" s="65"/>
      <c r="O120" s="67">
        <v>0.39</v>
      </c>
      <c r="P120" s="65">
        <v>20258</v>
      </c>
      <c r="Q120" s="65">
        <v>193159</v>
      </c>
      <c r="R120" s="67">
        <v>33.7</v>
      </c>
      <c r="S120" s="74">
        <v>4.18633540372671</v>
      </c>
      <c r="T120" s="75"/>
      <c r="U120" s="34">
        <v>17.8253965132401</v>
      </c>
      <c r="V120" s="20">
        <v>3.88324652777778</v>
      </c>
      <c r="W120" s="20">
        <v>0.389322916666667</v>
      </c>
      <c r="X120" s="20">
        <v>1.04877329039807</v>
      </c>
      <c r="Y120" s="86">
        <v>4.17906746031746</v>
      </c>
      <c r="Z120" s="87"/>
      <c r="AA120" s="33">
        <v>37.0297141995018</v>
      </c>
      <c r="AB120" s="31">
        <v>12.6828567383187</v>
      </c>
      <c r="AC120" s="31">
        <v>7.14126912803086</v>
      </c>
      <c r="AD120" s="31">
        <v>5.72190307132388</v>
      </c>
      <c r="AE120" s="31">
        <v>46.6942466836215</v>
      </c>
      <c r="AF120" s="32">
        <v>21.8539979641594</v>
      </c>
    </row>
    <row r="121" s="46" customFormat="1" ht="15" spans="1:32">
      <c r="A121" s="3">
        <v>120000</v>
      </c>
      <c r="B121" s="62" t="s">
        <v>102</v>
      </c>
      <c r="C121" s="63">
        <v>2011</v>
      </c>
      <c r="D121" s="3"/>
      <c r="E121" s="64">
        <v>37457</v>
      </c>
      <c r="F121" s="65">
        <v>518531</v>
      </c>
      <c r="G121" s="65">
        <v>25860</v>
      </c>
      <c r="H121" s="65">
        <v>261954</v>
      </c>
      <c r="I121" s="65">
        <v>63317</v>
      </c>
      <c r="J121" s="65">
        <v>780485</v>
      </c>
      <c r="K121" s="65">
        <v>1341</v>
      </c>
      <c r="L121" s="65">
        <v>1354.58</v>
      </c>
      <c r="M121" s="67">
        <v>7.33</v>
      </c>
      <c r="N121" s="65"/>
      <c r="O121" s="67">
        <v>1</v>
      </c>
      <c r="P121" s="65">
        <v>10492</v>
      </c>
      <c r="Q121" s="65">
        <v>11760</v>
      </c>
      <c r="R121" s="67">
        <v>3.8</v>
      </c>
      <c r="S121" s="74">
        <v>2.80529758301466</v>
      </c>
      <c r="T121" s="75"/>
      <c r="U121" s="34">
        <v>12.3266263404773</v>
      </c>
      <c r="V121" s="20">
        <v>7.40422923191648</v>
      </c>
      <c r="W121" s="20">
        <v>1.01012677106637</v>
      </c>
      <c r="X121" s="20">
        <v>8.92176870748299</v>
      </c>
      <c r="Y121" s="86">
        <v>2.83370618941089</v>
      </c>
      <c r="Z121" s="87"/>
      <c r="AA121" s="33">
        <v>84.2701663990885</v>
      </c>
      <c r="AB121" s="31">
        <v>39.411040681745</v>
      </c>
      <c r="AC121" s="31">
        <v>27.2681752059971</v>
      </c>
      <c r="AD121" s="31">
        <v>48.9574853372898</v>
      </c>
      <c r="AE121" s="31">
        <v>30.0386165854406</v>
      </c>
      <c r="AF121" s="32">
        <v>45.9890968419122</v>
      </c>
    </row>
    <row r="122" s="46" customFormat="1" ht="15" spans="1:32">
      <c r="A122" s="3">
        <v>540000</v>
      </c>
      <c r="B122" s="62" t="s">
        <v>126</v>
      </c>
      <c r="C122" s="63">
        <v>2011</v>
      </c>
      <c r="D122" s="3"/>
      <c r="E122" s="64">
        <v>19077</v>
      </c>
      <c r="F122" s="65">
        <v>294725</v>
      </c>
      <c r="G122" s="65">
        <v>9121</v>
      </c>
      <c r="H122" s="65">
        <v>136371</v>
      </c>
      <c r="I122" s="65">
        <v>28198</v>
      </c>
      <c r="J122" s="65">
        <v>431096</v>
      </c>
      <c r="K122" s="65">
        <v>309</v>
      </c>
      <c r="L122" s="65">
        <v>303.3</v>
      </c>
      <c r="M122" s="67">
        <v>3.57</v>
      </c>
      <c r="N122" s="65"/>
      <c r="O122" s="67">
        <v>0.19</v>
      </c>
      <c r="P122" s="65">
        <v>658</v>
      </c>
      <c r="Q122" s="65">
        <v>870537</v>
      </c>
      <c r="R122" s="67">
        <v>0.7</v>
      </c>
      <c r="S122" s="74">
        <v>2.30794592812397</v>
      </c>
      <c r="T122" s="75"/>
      <c r="U122" s="34">
        <v>15.2881764664161</v>
      </c>
      <c r="V122" s="20">
        <v>3.50414563106796</v>
      </c>
      <c r="W122" s="20">
        <v>0.186495145631068</v>
      </c>
      <c r="X122" s="20">
        <v>0.00755855293916284</v>
      </c>
      <c r="Y122" s="86">
        <v>2.26537216828479</v>
      </c>
      <c r="Z122" s="87"/>
      <c r="AA122" s="33">
        <v>58.827210471582</v>
      </c>
      <c r="AB122" s="31">
        <v>9.80505830765121</v>
      </c>
      <c r="AC122" s="31">
        <v>0.565447362903135</v>
      </c>
      <c r="AD122" s="31">
        <v>0.00393639497482038</v>
      </c>
      <c r="AE122" s="31">
        <v>23.0026170864291</v>
      </c>
      <c r="AF122" s="32">
        <v>18.4408539247081</v>
      </c>
    </row>
    <row r="123" s="46" customFormat="1" ht="15" spans="1:32">
      <c r="A123" s="3">
        <v>650000</v>
      </c>
      <c r="B123" s="62" t="s">
        <v>131</v>
      </c>
      <c r="C123" s="63">
        <v>2011</v>
      </c>
      <c r="D123" s="3"/>
      <c r="E123" s="64">
        <v>135182</v>
      </c>
      <c r="F123" s="65">
        <v>1919457</v>
      </c>
      <c r="G123" s="65">
        <v>85243</v>
      </c>
      <c r="H123" s="65">
        <v>976569</v>
      </c>
      <c r="I123" s="65">
        <v>220425</v>
      </c>
      <c r="J123" s="65">
        <v>2896026</v>
      </c>
      <c r="K123" s="65">
        <v>2225</v>
      </c>
      <c r="L123" s="65">
        <v>2208.71</v>
      </c>
      <c r="M123" s="67">
        <v>5.93</v>
      </c>
      <c r="N123" s="65"/>
      <c r="O123" s="67">
        <v>0.55</v>
      </c>
      <c r="P123" s="65">
        <v>8964</v>
      </c>
      <c r="Q123" s="65">
        <v>228504</v>
      </c>
      <c r="R123" s="67">
        <v>5</v>
      </c>
      <c r="S123" s="74">
        <v>2.26376482200017</v>
      </c>
      <c r="T123" s="75"/>
      <c r="U123" s="34">
        <v>13.1383735964614</v>
      </c>
      <c r="V123" s="20">
        <v>5.88658440449438</v>
      </c>
      <c r="W123" s="20">
        <v>0.545973258426966</v>
      </c>
      <c r="X123" s="20">
        <v>0.3922907257641</v>
      </c>
      <c r="Y123" s="86">
        <v>2.24719101123596</v>
      </c>
      <c r="Z123" s="87"/>
      <c r="AA123" s="33">
        <v>77.2963693063478</v>
      </c>
      <c r="AB123" s="31">
        <v>27.8904245593066</v>
      </c>
      <c r="AC123" s="31">
        <v>12.2199855266905</v>
      </c>
      <c r="AD123" s="31">
        <v>2.11674335437419</v>
      </c>
      <c r="AE123" s="31">
        <v>22.7775335842422</v>
      </c>
      <c r="AF123" s="32">
        <v>28.4602112661922</v>
      </c>
    </row>
    <row r="124" s="46" customFormat="1" ht="15" spans="1:32">
      <c r="A124" s="3">
        <v>530000</v>
      </c>
      <c r="B124" s="62" t="s">
        <v>125</v>
      </c>
      <c r="C124" s="63">
        <v>2011</v>
      </c>
      <c r="D124" s="3"/>
      <c r="E124" s="64">
        <v>234758</v>
      </c>
      <c r="F124" s="65">
        <v>4240837</v>
      </c>
      <c r="G124" s="65">
        <v>119266</v>
      </c>
      <c r="H124" s="65">
        <v>2052586</v>
      </c>
      <c r="I124" s="65">
        <v>354024</v>
      </c>
      <c r="J124" s="65">
        <v>6293423</v>
      </c>
      <c r="K124" s="65">
        <v>4620</v>
      </c>
      <c r="L124" s="65">
        <v>4631</v>
      </c>
      <c r="M124" s="67">
        <v>3.31</v>
      </c>
      <c r="N124" s="65"/>
      <c r="O124" s="67">
        <v>0.37</v>
      </c>
      <c r="P124" s="65">
        <v>9507</v>
      </c>
      <c r="Q124" s="65">
        <v>195107</v>
      </c>
      <c r="R124" s="67">
        <v>6</v>
      </c>
      <c r="S124" s="74">
        <v>1.29561649751674</v>
      </c>
      <c r="T124" s="75"/>
      <c r="U124" s="34">
        <v>17.7768258649131</v>
      </c>
      <c r="V124" s="20">
        <v>3.31788095238095</v>
      </c>
      <c r="W124" s="20">
        <v>0.370880952380952</v>
      </c>
      <c r="X124" s="20">
        <v>0.487271087147053</v>
      </c>
      <c r="Y124" s="86">
        <v>1.2987012987013</v>
      </c>
      <c r="Z124" s="87"/>
      <c r="AA124" s="33">
        <v>37.4469892116413</v>
      </c>
      <c r="AB124" s="31">
        <v>8.39110174709849</v>
      </c>
      <c r="AC124" s="31">
        <v>6.54336742294125</v>
      </c>
      <c r="AD124" s="31">
        <v>2.63834040996403</v>
      </c>
      <c r="AE124" s="31">
        <v>11.0351903597625</v>
      </c>
      <c r="AF124" s="32">
        <v>13.2109978302815</v>
      </c>
    </row>
    <row r="125" s="46" customFormat="1" ht="15" spans="1:32">
      <c r="A125" s="3">
        <v>330000</v>
      </c>
      <c r="B125" s="62" t="s">
        <v>111</v>
      </c>
      <c r="C125" s="63">
        <v>2011</v>
      </c>
      <c r="D125" s="3"/>
      <c r="E125" s="64">
        <v>174379</v>
      </c>
      <c r="F125" s="65">
        <v>3440635</v>
      </c>
      <c r="G125" s="65">
        <v>119270</v>
      </c>
      <c r="H125" s="65">
        <v>1546002</v>
      </c>
      <c r="I125" s="65">
        <v>293649</v>
      </c>
      <c r="J125" s="65">
        <v>4986637</v>
      </c>
      <c r="K125" s="65">
        <v>5570</v>
      </c>
      <c r="L125" s="65">
        <v>5463</v>
      </c>
      <c r="M125" s="67">
        <v>6.42</v>
      </c>
      <c r="N125" s="65"/>
      <c r="O125" s="67">
        <v>0.82</v>
      </c>
      <c r="P125" s="65">
        <v>31998</v>
      </c>
      <c r="Q125" s="65">
        <v>105672</v>
      </c>
      <c r="R125" s="67">
        <v>23.2</v>
      </c>
      <c r="S125" s="74">
        <v>4.24675086948563</v>
      </c>
      <c r="T125" s="75"/>
      <c r="U125" s="34">
        <v>16.9816243201918</v>
      </c>
      <c r="V125" s="20">
        <v>6.29667145421903</v>
      </c>
      <c r="W125" s="20">
        <v>0.804247755834829</v>
      </c>
      <c r="X125" s="20">
        <v>3.02804905746082</v>
      </c>
      <c r="Y125" s="86">
        <v>4.16517055655296</v>
      </c>
      <c r="Z125" s="87"/>
      <c r="AA125" s="33">
        <v>44.2786405413368</v>
      </c>
      <c r="AB125" s="31">
        <v>31.003442434962</v>
      </c>
      <c r="AC125" s="31">
        <v>20.5934299162853</v>
      </c>
      <c r="AD125" s="31">
        <v>16.5913543691324</v>
      </c>
      <c r="AE125" s="31">
        <v>46.5222024204062</v>
      </c>
      <c r="AF125" s="32">
        <v>31.7978139364245</v>
      </c>
    </row>
    <row r="126" s="46" customFormat="1" ht="15" spans="1:32">
      <c r="A126" s="3">
        <v>500000</v>
      </c>
      <c r="B126" s="62" t="s">
        <v>122</v>
      </c>
      <c r="C126" s="63">
        <v>2011</v>
      </c>
      <c r="D126" s="3"/>
      <c r="E126" s="64">
        <v>115343</v>
      </c>
      <c r="F126" s="65">
        <v>1954818</v>
      </c>
      <c r="G126" s="65">
        <v>76717</v>
      </c>
      <c r="H126" s="65">
        <v>1190197</v>
      </c>
      <c r="I126" s="65">
        <v>192060</v>
      </c>
      <c r="J126" s="65">
        <v>3145015</v>
      </c>
      <c r="K126" s="65">
        <v>2944</v>
      </c>
      <c r="L126" s="65">
        <v>2919</v>
      </c>
      <c r="M126" s="67">
        <v>3.61</v>
      </c>
      <c r="N126" s="65"/>
      <c r="O126" s="67">
        <v>0.39</v>
      </c>
      <c r="P126" s="65">
        <v>10870</v>
      </c>
      <c r="Q126" s="65">
        <v>82402</v>
      </c>
      <c r="R126" s="67">
        <v>11.3</v>
      </c>
      <c r="S126" s="74">
        <v>3.87118876327509</v>
      </c>
      <c r="T126" s="75"/>
      <c r="U126" s="34">
        <v>16.3751692179527</v>
      </c>
      <c r="V126" s="20">
        <v>3.57934442934783</v>
      </c>
      <c r="W126" s="20">
        <v>0.386688179347826</v>
      </c>
      <c r="X126" s="20">
        <v>1.3191427392539</v>
      </c>
      <c r="Y126" s="86">
        <v>3.8383152173913</v>
      </c>
      <c r="Z126" s="87"/>
      <c r="AA126" s="33">
        <v>49.4887534153808</v>
      </c>
      <c r="AB126" s="31">
        <v>10.3759010188029</v>
      </c>
      <c r="AC126" s="31">
        <v>7.05584905503905</v>
      </c>
      <c r="AD126" s="31">
        <v>7.20667220034474</v>
      </c>
      <c r="AE126" s="31">
        <v>42.475719336332</v>
      </c>
      <c r="AF126" s="32">
        <v>23.3205790051799</v>
      </c>
    </row>
    <row r="127" s="46" customFormat="1" ht="15" spans="1:32">
      <c r="A127" s="3">
        <v>340000</v>
      </c>
      <c r="B127" s="62" t="s">
        <v>112</v>
      </c>
      <c r="C127" s="63">
        <v>2012</v>
      </c>
      <c r="D127" s="3"/>
      <c r="E127" s="64">
        <v>241504</v>
      </c>
      <c r="F127" s="65">
        <v>4047018</v>
      </c>
      <c r="G127" s="65">
        <v>161007</v>
      </c>
      <c r="H127" s="65">
        <v>2130347</v>
      </c>
      <c r="I127" s="65">
        <v>402511</v>
      </c>
      <c r="J127" s="65">
        <v>6177365</v>
      </c>
      <c r="K127" s="65">
        <v>5978</v>
      </c>
      <c r="L127" s="65">
        <v>5988</v>
      </c>
      <c r="M127" s="67">
        <v>3.94</v>
      </c>
      <c r="N127" s="65"/>
      <c r="O127" s="67">
        <v>0.38</v>
      </c>
      <c r="P127" s="65">
        <v>24693</v>
      </c>
      <c r="Q127" s="65">
        <v>140208</v>
      </c>
      <c r="R127" s="67">
        <v>27.8</v>
      </c>
      <c r="S127" s="74">
        <v>4.64261857047428</v>
      </c>
      <c r="T127" s="75"/>
      <c r="U127" s="34">
        <v>15.3470712601643</v>
      </c>
      <c r="V127" s="20">
        <v>3.94659083305453</v>
      </c>
      <c r="W127" s="20">
        <v>0.380635664101706</v>
      </c>
      <c r="X127" s="20">
        <v>1.76116912016433</v>
      </c>
      <c r="Y127" s="86">
        <v>4.65038474406156</v>
      </c>
      <c r="Z127" s="87"/>
      <c r="AA127" s="33">
        <v>58.3212397542295</v>
      </c>
      <c r="AB127" s="31">
        <v>13.1637106320955</v>
      </c>
      <c r="AC127" s="31">
        <v>6.85962217108726</v>
      </c>
      <c r="AD127" s="31">
        <v>9.63411778403035</v>
      </c>
      <c r="AE127" s="31">
        <v>52.5291748227609</v>
      </c>
      <c r="AF127" s="32">
        <v>28.1015730328407</v>
      </c>
    </row>
    <row r="128" s="46" customFormat="1" ht="15" spans="1:32">
      <c r="A128" s="3">
        <v>110000</v>
      </c>
      <c r="B128" s="62" t="s">
        <v>101</v>
      </c>
      <c r="C128" s="63">
        <v>2012</v>
      </c>
      <c r="D128" s="3"/>
      <c r="E128" s="64">
        <v>52472</v>
      </c>
      <c r="F128" s="65">
        <v>718655</v>
      </c>
      <c r="G128" s="65">
        <v>31067</v>
      </c>
      <c r="H128" s="65">
        <v>305510</v>
      </c>
      <c r="I128" s="65">
        <v>83539</v>
      </c>
      <c r="J128" s="65">
        <v>1024165</v>
      </c>
      <c r="K128" s="65">
        <v>2078</v>
      </c>
      <c r="L128" s="65">
        <v>2069.3</v>
      </c>
      <c r="M128" s="67">
        <v>9.48</v>
      </c>
      <c r="N128" s="65">
        <v>5556</v>
      </c>
      <c r="O128" s="67">
        <v>1.01</v>
      </c>
      <c r="P128" s="65">
        <v>13509</v>
      </c>
      <c r="Q128" s="65">
        <v>16406</v>
      </c>
      <c r="R128" s="67">
        <v>13</v>
      </c>
      <c r="S128" s="74">
        <v>6.28231769197313</v>
      </c>
      <c r="T128" s="75"/>
      <c r="U128" s="34">
        <v>12.259723003627</v>
      </c>
      <c r="V128" s="20">
        <v>9.44030991337825</v>
      </c>
      <c r="W128" s="20">
        <v>1.00577141482194</v>
      </c>
      <c r="X128" s="20">
        <v>8.23418261611605</v>
      </c>
      <c r="Y128" s="86">
        <v>6.25601539942252</v>
      </c>
      <c r="Z128" s="87"/>
      <c r="AA128" s="33">
        <v>84.8449392641414</v>
      </c>
      <c r="AB128" s="31">
        <v>54.8671628926831</v>
      </c>
      <c r="AC128" s="31">
        <v>27.1269714337487</v>
      </c>
      <c r="AD128" s="31">
        <v>45.1815165422722</v>
      </c>
      <c r="AE128" s="31">
        <v>72.4069510367078</v>
      </c>
      <c r="AF128" s="32">
        <v>56.8855082339106</v>
      </c>
    </row>
    <row r="129" s="46" customFormat="1" ht="15" spans="1:32">
      <c r="A129" s="3">
        <v>350000</v>
      </c>
      <c r="B129" s="62" t="s">
        <v>113</v>
      </c>
      <c r="C129" s="63">
        <v>2012</v>
      </c>
      <c r="D129" s="3"/>
      <c r="E129" s="64">
        <v>153941</v>
      </c>
      <c r="F129" s="65">
        <v>2527264</v>
      </c>
      <c r="G129" s="65">
        <v>96638</v>
      </c>
      <c r="H129" s="65">
        <v>1120356</v>
      </c>
      <c r="I129" s="65">
        <v>250579</v>
      </c>
      <c r="J129" s="65">
        <v>3647620</v>
      </c>
      <c r="K129" s="65">
        <v>3841</v>
      </c>
      <c r="L129" s="65">
        <v>3748</v>
      </c>
      <c r="M129" s="67">
        <v>4.7</v>
      </c>
      <c r="N129" s="65"/>
      <c r="O129" s="67">
        <v>0.77</v>
      </c>
      <c r="P129" s="65">
        <v>15183</v>
      </c>
      <c r="Q129" s="65">
        <v>123707</v>
      </c>
      <c r="R129" s="67">
        <v>7.3</v>
      </c>
      <c r="S129" s="74">
        <v>1.94770544290288</v>
      </c>
      <c r="T129" s="75"/>
      <c r="U129" s="34">
        <v>14.5567665287195</v>
      </c>
      <c r="V129" s="20">
        <v>4.58620151002343</v>
      </c>
      <c r="W129" s="20">
        <v>0.751356417599583</v>
      </c>
      <c r="X129" s="20">
        <v>1.22733555902253</v>
      </c>
      <c r="Y129" s="86">
        <v>1.90054673262171</v>
      </c>
      <c r="Z129" s="87"/>
      <c r="AA129" s="33">
        <v>65.1108221000886</v>
      </c>
      <c r="AB129" s="31">
        <v>18.0190687132668</v>
      </c>
      <c r="AC129" s="31">
        <v>18.8786548074417</v>
      </c>
      <c r="AD129" s="31">
        <v>6.70250108335334</v>
      </c>
      <c r="AE129" s="31">
        <v>18.48606258303</v>
      </c>
      <c r="AF129" s="32">
        <v>25.4394218574361</v>
      </c>
    </row>
    <row r="130" s="46" customFormat="1" ht="15" spans="1:32">
      <c r="A130" s="3">
        <v>620000</v>
      </c>
      <c r="B130" s="62" t="s">
        <v>128</v>
      </c>
      <c r="C130" s="63">
        <v>2012</v>
      </c>
      <c r="D130" s="3"/>
      <c r="E130" s="64">
        <v>140235</v>
      </c>
      <c r="F130" s="65">
        <v>2063549</v>
      </c>
      <c r="G130" s="65">
        <v>84377</v>
      </c>
      <c r="H130" s="65">
        <v>1180171</v>
      </c>
      <c r="I130" s="65">
        <v>224612</v>
      </c>
      <c r="J130" s="65">
        <v>3243720</v>
      </c>
      <c r="K130" s="65">
        <v>2550</v>
      </c>
      <c r="L130" s="65">
        <v>2577.55</v>
      </c>
      <c r="M130" s="67">
        <v>4.33</v>
      </c>
      <c r="N130" s="65"/>
      <c r="O130" s="67">
        <v>0.47</v>
      </c>
      <c r="P130" s="65">
        <v>7093</v>
      </c>
      <c r="Q130" s="65">
        <v>384073</v>
      </c>
      <c r="R130" s="67">
        <v>5.4</v>
      </c>
      <c r="S130" s="74">
        <v>2.0950127058641</v>
      </c>
      <c r="T130" s="75"/>
      <c r="U130" s="34">
        <v>14.4414367887735</v>
      </c>
      <c r="V130" s="20">
        <v>4.37678098039216</v>
      </c>
      <c r="W130" s="20">
        <v>0.475077843137255</v>
      </c>
      <c r="X130" s="20">
        <v>0.18467843352696</v>
      </c>
      <c r="Y130" s="86">
        <v>2.11764705882353</v>
      </c>
      <c r="Z130" s="87"/>
      <c r="AA130" s="33">
        <v>66.1016307529206</v>
      </c>
      <c r="AB130" s="31">
        <v>16.4293334297236</v>
      </c>
      <c r="AC130" s="31">
        <v>9.92150533076095</v>
      </c>
      <c r="AD130" s="31">
        <v>0.976613344776371</v>
      </c>
      <c r="AE130" s="31">
        <v>21.1737739105422</v>
      </c>
      <c r="AF130" s="32">
        <v>22.9205713537447</v>
      </c>
    </row>
    <row r="131" s="46" customFormat="1" ht="15" spans="1:32">
      <c r="A131" s="3">
        <v>440000</v>
      </c>
      <c r="B131" s="62" t="s">
        <v>119</v>
      </c>
      <c r="C131" s="63">
        <v>2012</v>
      </c>
      <c r="D131" s="3"/>
      <c r="E131" s="64">
        <v>432374</v>
      </c>
      <c r="F131" s="65">
        <v>8082401</v>
      </c>
      <c r="G131" s="65">
        <v>273493</v>
      </c>
      <c r="H131" s="65">
        <v>4424650</v>
      </c>
      <c r="I131" s="65">
        <v>705867</v>
      </c>
      <c r="J131" s="65">
        <v>12507051</v>
      </c>
      <c r="K131" s="65">
        <v>11041</v>
      </c>
      <c r="L131" s="65">
        <v>10594</v>
      </c>
      <c r="M131" s="67">
        <v>4.89</v>
      </c>
      <c r="N131" s="65"/>
      <c r="O131" s="67">
        <v>0.62</v>
      </c>
      <c r="P131" s="65">
        <v>62787</v>
      </c>
      <c r="Q131" s="65">
        <v>179839</v>
      </c>
      <c r="R131" s="67">
        <v>17.5</v>
      </c>
      <c r="S131" s="74">
        <v>1.65187842174816</v>
      </c>
      <c r="T131" s="75"/>
      <c r="U131" s="34">
        <v>17.718707631891</v>
      </c>
      <c r="V131" s="20">
        <v>4.69202608459379</v>
      </c>
      <c r="W131" s="20">
        <v>0.594899012770582</v>
      </c>
      <c r="X131" s="20">
        <v>3.49128943110226</v>
      </c>
      <c r="Y131" s="86">
        <v>1.58500135857259</v>
      </c>
      <c r="Z131" s="87"/>
      <c r="AA131" s="33">
        <v>37.9462884226913</v>
      </c>
      <c r="AB131" s="31">
        <v>18.8223952083178</v>
      </c>
      <c r="AC131" s="31">
        <v>13.8061935624312</v>
      </c>
      <c r="AD131" s="31">
        <v>19.135299363693</v>
      </c>
      <c r="AE131" s="31">
        <v>14.5795973509717</v>
      </c>
      <c r="AF131" s="32">
        <v>20.857954781621</v>
      </c>
    </row>
    <row r="132" s="46" customFormat="1" ht="15" spans="1:32">
      <c r="A132" s="3">
        <v>450000</v>
      </c>
      <c r="B132" s="62" t="s">
        <v>120</v>
      </c>
      <c r="C132" s="63">
        <v>2012</v>
      </c>
      <c r="D132" s="3"/>
      <c r="E132" s="64">
        <v>217151</v>
      </c>
      <c r="F132" s="65">
        <v>4264831</v>
      </c>
      <c r="G132" s="65">
        <v>117478</v>
      </c>
      <c r="H132" s="65">
        <v>1966202</v>
      </c>
      <c r="I132" s="65">
        <v>334629</v>
      </c>
      <c r="J132" s="65">
        <v>6231033</v>
      </c>
      <c r="K132" s="65">
        <v>4694</v>
      </c>
      <c r="L132" s="65">
        <v>4682</v>
      </c>
      <c r="M132" s="67">
        <v>4.72</v>
      </c>
      <c r="N132" s="65"/>
      <c r="O132" s="67">
        <v>0.45</v>
      </c>
      <c r="P132" s="65">
        <v>13662</v>
      </c>
      <c r="Q132" s="65">
        <v>239096</v>
      </c>
      <c r="R132" s="67">
        <v>6.1</v>
      </c>
      <c r="S132" s="74">
        <v>1.30286202477574</v>
      </c>
      <c r="T132" s="75"/>
      <c r="U132" s="34">
        <v>18.620720260348</v>
      </c>
      <c r="V132" s="20">
        <v>4.70793353216873</v>
      </c>
      <c r="W132" s="20">
        <v>0.448849595227951</v>
      </c>
      <c r="X132" s="20">
        <v>0.571402281928598</v>
      </c>
      <c r="Y132" s="86">
        <v>1.29953131657435</v>
      </c>
      <c r="Z132" s="87"/>
      <c r="AA132" s="33">
        <v>30.1970130175986</v>
      </c>
      <c r="AB132" s="31">
        <v>18.9431504691584</v>
      </c>
      <c r="AC132" s="31">
        <v>9.07116672780456</v>
      </c>
      <c r="AD132" s="31">
        <v>3.10035785064715</v>
      </c>
      <c r="AE132" s="31">
        <v>11.0454660165451</v>
      </c>
      <c r="AF132" s="32">
        <v>14.4714308163508</v>
      </c>
    </row>
    <row r="133" s="46" customFormat="1" ht="15" spans="1:32">
      <c r="A133" s="3">
        <v>520000</v>
      </c>
      <c r="B133" s="62" t="s">
        <v>124</v>
      </c>
      <c r="C133" s="63">
        <v>2012</v>
      </c>
      <c r="D133" s="3"/>
      <c r="E133" s="64">
        <v>197983</v>
      </c>
      <c r="F133" s="65">
        <v>3800803</v>
      </c>
      <c r="G133" s="65">
        <v>114753</v>
      </c>
      <c r="H133" s="65">
        <v>2100850</v>
      </c>
      <c r="I133" s="65">
        <v>312736</v>
      </c>
      <c r="J133" s="65">
        <v>5901653</v>
      </c>
      <c r="K133" s="65">
        <v>3587</v>
      </c>
      <c r="L133" s="65">
        <v>3484.07</v>
      </c>
      <c r="M133" s="67">
        <v>3.72</v>
      </c>
      <c r="N133" s="65"/>
      <c r="O133" s="67">
        <v>0.4</v>
      </c>
      <c r="P133" s="65">
        <v>4103</v>
      </c>
      <c r="Q133" s="65">
        <v>72087</v>
      </c>
      <c r="R133" s="67">
        <v>5.9</v>
      </c>
      <c r="S133" s="74">
        <v>1.69342177395977</v>
      </c>
      <c r="T133" s="75"/>
      <c r="U133" s="34">
        <v>18.8710381919574</v>
      </c>
      <c r="V133" s="20">
        <v>3.61325352662392</v>
      </c>
      <c r="W133" s="20">
        <v>0.388521884583217</v>
      </c>
      <c r="X133" s="20">
        <v>0.569173359967817</v>
      </c>
      <c r="Y133" s="86">
        <v>1.64482854753276</v>
      </c>
      <c r="Z133" s="87"/>
      <c r="AA133" s="33">
        <v>28.0465081026146</v>
      </c>
      <c r="AB133" s="31">
        <v>10.6333088692549</v>
      </c>
      <c r="AC133" s="31">
        <v>7.11529909354289</v>
      </c>
      <c r="AD133" s="31">
        <v>3.08811743468163</v>
      </c>
      <c r="AE133" s="31">
        <v>15.3202605101416</v>
      </c>
      <c r="AF133" s="32">
        <v>12.8406988020471</v>
      </c>
    </row>
    <row r="134" s="46" customFormat="1" ht="15" spans="1:32">
      <c r="A134" s="3">
        <v>460000</v>
      </c>
      <c r="B134" s="62" t="s">
        <v>121</v>
      </c>
      <c r="C134" s="63">
        <v>2012</v>
      </c>
      <c r="D134" s="3"/>
      <c r="E134" s="64">
        <v>51243</v>
      </c>
      <c r="F134" s="65">
        <v>752187</v>
      </c>
      <c r="G134" s="65">
        <v>25075</v>
      </c>
      <c r="H134" s="65">
        <v>364677</v>
      </c>
      <c r="I134" s="65">
        <v>76318</v>
      </c>
      <c r="J134" s="65">
        <v>1116864</v>
      </c>
      <c r="K134" s="65">
        <v>910</v>
      </c>
      <c r="L134" s="65">
        <v>886.55</v>
      </c>
      <c r="M134" s="67">
        <v>5.08</v>
      </c>
      <c r="N134" s="65"/>
      <c r="O134" s="67">
        <v>1.01</v>
      </c>
      <c r="P134" s="65">
        <v>4504</v>
      </c>
      <c r="Q134" s="65">
        <v>7611</v>
      </c>
      <c r="R134" s="67">
        <v>1.4</v>
      </c>
      <c r="S134" s="74">
        <v>1.57915515199368</v>
      </c>
      <c r="T134" s="75"/>
      <c r="U134" s="34">
        <v>14.6343457637779</v>
      </c>
      <c r="V134" s="20">
        <v>4.94909230769231</v>
      </c>
      <c r="W134" s="20">
        <v>0.983973076923077</v>
      </c>
      <c r="X134" s="20">
        <v>5.9177506240967</v>
      </c>
      <c r="Y134" s="86">
        <v>1.53846153846154</v>
      </c>
      <c r="Z134" s="87"/>
      <c r="AA134" s="33">
        <v>64.4443315885175</v>
      </c>
      <c r="AB134" s="31">
        <v>20.7738144210685</v>
      </c>
      <c r="AC134" s="31">
        <v>26.4202536895901</v>
      </c>
      <c r="AD134" s="31">
        <v>32.4605278145091</v>
      </c>
      <c r="AE134" s="31">
        <v>14.0034323866842</v>
      </c>
      <c r="AF134" s="32">
        <v>31.6204719800739</v>
      </c>
    </row>
    <row r="135" s="46" customFormat="1" ht="15" spans="1:32">
      <c r="A135" s="3">
        <v>130000</v>
      </c>
      <c r="B135" s="62" t="s">
        <v>103</v>
      </c>
      <c r="C135" s="63">
        <v>2012</v>
      </c>
      <c r="D135" s="3"/>
      <c r="E135" s="64">
        <v>316962</v>
      </c>
      <c r="F135" s="65">
        <v>5622191</v>
      </c>
      <c r="G135" s="65">
        <v>167800</v>
      </c>
      <c r="H135" s="65">
        <v>2173677</v>
      </c>
      <c r="I135" s="65">
        <v>484762</v>
      </c>
      <c r="J135" s="65">
        <v>7795868</v>
      </c>
      <c r="K135" s="65">
        <v>7262</v>
      </c>
      <c r="L135" s="65">
        <v>7287.51</v>
      </c>
      <c r="M135" s="67">
        <v>4.32</v>
      </c>
      <c r="N135" s="65"/>
      <c r="O135" s="67">
        <v>0.27</v>
      </c>
      <c r="P135" s="65">
        <v>28433</v>
      </c>
      <c r="Q135" s="65">
        <v>190379</v>
      </c>
      <c r="R135" s="67">
        <v>21</v>
      </c>
      <c r="S135" s="74">
        <v>2.88164270100487</v>
      </c>
      <c r="T135" s="75"/>
      <c r="U135" s="34">
        <v>16.0818463493426</v>
      </c>
      <c r="V135" s="20">
        <v>4.33517532360231</v>
      </c>
      <c r="W135" s="20">
        <v>0.270948457725145</v>
      </c>
      <c r="X135" s="20">
        <v>1.49349455559699</v>
      </c>
      <c r="Y135" s="86">
        <v>2.891765353897</v>
      </c>
      <c r="Z135" s="87"/>
      <c r="AA135" s="33">
        <v>52.0087177925539</v>
      </c>
      <c r="AB135" s="31">
        <v>16.1135001123776</v>
      </c>
      <c r="AC135" s="31">
        <v>3.30348429428509</v>
      </c>
      <c r="AD135" s="31">
        <v>8.1641479639358</v>
      </c>
      <c r="AE135" s="31">
        <v>30.7573915259727</v>
      </c>
      <c r="AF135" s="32">
        <v>22.069448337825</v>
      </c>
    </row>
    <row r="136" s="46" customFormat="1" ht="15" spans="1:32">
      <c r="A136" s="3">
        <v>410000</v>
      </c>
      <c r="B136" s="62" t="s">
        <v>116</v>
      </c>
      <c r="C136" s="63">
        <v>2012</v>
      </c>
      <c r="D136" s="3"/>
      <c r="E136" s="64">
        <v>496856</v>
      </c>
      <c r="F136" s="65">
        <v>10791827</v>
      </c>
      <c r="G136" s="65">
        <v>282413</v>
      </c>
      <c r="H136" s="65">
        <v>4537868</v>
      </c>
      <c r="I136" s="65">
        <v>779269</v>
      </c>
      <c r="J136" s="65">
        <v>15329695</v>
      </c>
      <c r="K136" s="65">
        <v>9532</v>
      </c>
      <c r="L136" s="65">
        <v>9406.2</v>
      </c>
      <c r="M136" s="67">
        <v>4.56</v>
      </c>
      <c r="N136" s="65"/>
      <c r="O136" s="67">
        <v>0.24</v>
      </c>
      <c r="P136" s="65">
        <v>25458</v>
      </c>
      <c r="Q136" s="65">
        <v>164132</v>
      </c>
      <c r="R136" s="67">
        <v>29.3</v>
      </c>
      <c r="S136" s="74">
        <v>3.11496672407561</v>
      </c>
      <c r="T136" s="75"/>
      <c r="U136" s="34">
        <v>19.6718912211316</v>
      </c>
      <c r="V136" s="20">
        <v>4.49981871590432</v>
      </c>
      <c r="W136" s="20">
        <v>0.236832563994964</v>
      </c>
      <c r="X136" s="20">
        <v>1.55106865206054</v>
      </c>
      <c r="Y136" s="86">
        <v>3.07385648342425</v>
      </c>
      <c r="Z136" s="87"/>
      <c r="AA136" s="33">
        <v>21.166304337963</v>
      </c>
      <c r="AB136" s="31">
        <v>17.3633270056893</v>
      </c>
      <c r="AC136" s="31">
        <v>2.1974225583489</v>
      </c>
      <c r="AD136" s="31">
        <v>8.48032363179359</v>
      </c>
      <c r="AE136" s="31">
        <v>33.0116875007054</v>
      </c>
      <c r="AF136" s="32">
        <v>16.4438130069</v>
      </c>
    </row>
    <row r="137" s="46" customFormat="1" ht="15" spans="1:32">
      <c r="A137" s="3">
        <v>230000</v>
      </c>
      <c r="B137" s="62" t="s">
        <v>108</v>
      </c>
      <c r="C137" s="63">
        <v>2012</v>
      </c>
      <c r="D137" s="3"/>
      <c r="E137" s="64">
        <v>144208</v>
      </c>
      <c r="F137" s="65">
        <v>1867729</v>
      </c>
      <c r="G137" s="65">
        <v>100044</v>
      </c>
      <c r="H137" s="65">
        <v>1204786</v>
      </c>
      <c r="I137" s="65">
        <v>244252</v>
      </c>
      <c r="J137" s="65">
        <v>3072515</v>
      </c>
      <c r="K137" s="65">
        <v>3724</v>
      </c>
      <c r="L137" s="65">
        <v>3834.04</v>
      </c>
      <c r="M137" s="67">
        <v>5.25</v>
      </c>
      <c r="N137" s="65"/>
      <c r="O137" s="67">
        <v>0.48</v>
      </c>
      <c r="P137" s="65">
        <v>16252</v>
      </c>
      <c r="Q137" s="65">
        <v>391381</v>
      </c>
      <c r="R137" s="67">
        <v>11.4</v>
      </c>
      <c r="S137" s="74">
        <v>2.97336491012092</v>
      </c>
      <c r="T137" s="75"/>
      <c r="U137" s="34">
        <v>12.5792828717882</v>
      </c>
      <c r="V137" s="20">
        <v>5.40513157894737</v>
      </c>
      <c r="W137" s="20">
        <v>0.494183458646617</v>
      </c>
      <c r="X137" s="20">
        <v>0.415247546508389</v>
      </c>
      <c r="Y137" s="86">
        <v>3.06122448979592</v>
      </c>
      <c r="Z137" s="87"/>
      <c r="AA137" s="33">
        <v>82.0995703539173</v>
      </c>
      <c r="AB137" s="31">
        <v>24.2356608860352</v>
      </c>
      <c r="AC137" s="31">
        <v>10.5409230843612</v>
      </c>
      <c r="AD137" s="31">
        <v>2.24281373283534</v>
      </c>
      <c r="AE137" s="31">
        <v>32.8553028790979</v>
      </c>
      <c r="AF137" s="32">
        <v>30.3948541872494</v>
      </c>
    </row>
    <row r="138" s="46" customFormat="1" ht="15" spans="1:32">
      <c r="A138" s="3">
        <v>420000</v>
      </c>
      <c r="B138" s="62" t="s">
        <v>117</v>
      </c>
      <c r="C138" s="63">
        <v>2012</v>
      </c>
      <c r="D138" s="3"/>
      <c r="E138" s="64">
        <v>191699</v>
      </c>
      <c r="F138" s="65">
        <v>3267498</v>
      </c>
      <c r="G138" s="65">
        <v>141409</v>
      </c>
      <c r="H138" s="65">
        <v>1577701</v>
      </c>
      <c r="I138" s="65">
        <v>333108</v>
      </c>
      <c r="J138" s="65">
        <v>4845199</v>
      </c>
      <c r="K138" s="65">
        <v>5781</v>
      </c>
      <c r="L138" s="65">
        <v>5779</v>
      </c>
      <c r="M138" s="67">
        <v>5</v>
      </c>
      <c r="N138" s="65"/>
      <c r="O138" s="67">
        <v>0.44</v>
      </c>
      <c r="P138" s="65">
        <v>28755</v>
      </c>
      <c r="Q138" s="65">
        <v>151767</v>
      </c>
      <c r="R138" s="67">
        <v>25.4</v>
      </c>
      <c r="S138" s="74">
        <v>4.39522408721232</v>
      </c>
      <c r="T138" s="75"/>
      <c r="U138" s="34">
        <v>14.5454297104843</v>
      </c>
      <c r="V138" s="20">
        <v>4.99827019546791</v>
      </c>
      <c r="W138" s="20">
        <v>0.439847777201176</v>
      </c>
      <c r="X138" s="20">
        <v>1.89468066180395</v>
      </c>
      <c r="Y138" s="86">
        <v>4.3937035115032</v>
      </c>
      <c r="Z138" s="87"/>
      <c r="AA138" s="33">
        <v>65.208217772777</v>
      </c>
      <c r="AB138" s="31">
        <v>21.1471294131787</v>
      </c>
      <c r="AC138" s="31">
        <v>8.77932133304453</v>
      </c>
      <c r="AD138" s="31">
        <v>10.3673138468007</v>
      </c>
      <c r="AE138" s="31">
        <v>49.3514501809951</v>
      </c>
      <c r="AF138" s="32">
        <v>30.9706865093592</v>
      </c>
    </row>
    <row r="139" s="46" customFormat="1" ht="15" spans="1:32">
      <c r="A139" s="3">
        <v>430000</v>
      </c>
      <c r="B139" s="62" t="s">
        <v>118</v>
      </c>
      <c r="C139" s="63">
        <v>2012</v>
      </c>
      <c r="D139" s="3"/>
      <c r="E139" s="64">
        <v>246859</v>
      </c>
      <c r="F139" s="65">
        <v>4737920</v>
      </c>
      <c r="G139" s="65">
        <v>171197</v>
      </c>
      <c r="H139" s="65">
        <v>2111100</v>
      </c>
      <c r="I139" s="65">
        <v>418056</v>
      </c>
      <c r="J139" s="65">
        <v>6849020</v>
      </c>
      <c r="K139" s="65">
        <v>6590</v>
      </c>
      <c r="L139" s="65">
        <v>6638.93</v>
      </c>
      <c r="M139" s="67">
        <v>4.47</v>
      </c>
      <c r="N139" s="65"/>
      <c r="O139" s="67">
        <v>0.38</v>
      </c>
      <c r="P139" s="65">
        <v>18902</v>
      </c>
      <c r="Q139" s="65">
        <v>196371</v>
      </c>
      <c r="R139" s="67">
        <v>18</v>
      </c>
      <c r="S139" s="74">
        <v>2.71128028161164</v>
      </c>
      <c r="T139" s="75"/>
      <c r="U139" s="34">
        <v>16.3830204565895</v>
      </c>
      <c r="V139" s="20">
        <v>4.50318924127466</v>
      </c>
      <c r="W139" s="20">
        <v>0.382821456752656</v>
      </c>
      <c r="X139" s="20">
        <v>0.962565755636016</v>
      </c>
      <c r="Y139" s="86">
        <v>2.73141122913505</v>
      </c>
      <c r="Z139" s="87"/>
      <c r="AA139" s="33">
        <v>49.4213026851488</v>
      </c>
      <c r="AB139" s="31">
        <v>17.3889130507381</v>
      </c>
      <c r="AC139" s="31">
        <v>6.93048713605129</v>
      </c>
      <c r="AD139" s="31">
        <v>5.24848313854171</v>
      </c>
      <c r="AE139" s="31">
        <v>28.772200600302</v>
      </c>
      <c r="AF139" s="32">
        <v>21.5522773221564</v>
      </c>
    </row>
    <row r="140" s="46" customFormat="1" ht="15" spans="1:32">
      <c r="A140" s="3">
        <v>220000</v>
      </c>
      <c r="B140" s="62" t="s">
        <v>107</v>
      </c>
      <c r="C140" s="63">
        <v>2012</v>
      </c>
      <c r="D140" s="3"/>
      <c r="E140" s="64">
        <v>119274</v>
      </c>
      <c r="F140" s="65">
        <v>1423679</v>
      </c>
      <c r="G140" s="65">
        <v>66898</v>
      </c>
      <c r="H140" s="65">
        <v>696588</v>
      </c>
      <c r="I140" s="65">
        <v>186172</v>
      </c>
      <c r="J140" s="65">
        <v>2120267</v>
      </c>
      <c r="K140" s="65">
        <v>2698</v>
      </c>
      <c r="L140" s="65">
        <v>2750.4</v>
      </c>
      <c r="M140" s="67">
        <v>5.24</v>
      </c>
      <c r="N140" s="65"/>
      <c r="O140" s="67">
        <v>0.62</v>
      </c>
      <c r="P140" s="65">
        <v>14362</v>
      </c>
      <c r="Q140" s="65">
        <v>147792</v>
      </c>
      <c r="R140" s="67">
        <v>9</v>
      </c>
      <c r="S140" s="74">
        <v>3.27225130890052</v>
      </c>
      <c r="T140" s="75"/>
      <c r="U140" s="34">
        <v>11.3887534108244</v>
      </c>
      <c r="V140" s="20">
        <v>5.34177020014826</v>
      </c>
      <c r="W140" s="20">
        <v>0.632041512231282</v>
      </c>
      <c r="X140" s="20">
        <v>0.971771137815308</v>
      </c>
      <c r="Y140" s="86">
        <v>3.3358042994811</v>
      </c>
      <c r="Z140" s="87"/>
      <c r="AA140" s="33">
        <v>92.3275210275859</v>
      </c>
      <c r="AB140" s="31">
        <v>23.7546773851901</v>
      </c>
      <c r="AC140" s="31">
        <v>15.0103800262367</v>
      </c>
      <c r="AD140" s="31">
        <v>5.29903569667463</v>
      </c>
      <c r="AE140" s="31">
        <v>36.2546126715252</v>
      </c>
      <c r="AF140" s="32">
        <v>34.5292453614425</v>
      </c>
    </row>
    <row r="141" s="46" customFormat="1" ht="15" spans="1:32">
      <c r="A141" s="3">
        <v>320000</v>
      </c>
      <c r="B141" s="62" t="s">
        <v>110</v>
      </c>
      <c r="C141" s="63">
        <v>2012</v>
      </c>
      <c r="D141" s="3"/>
      <c r="E141" s="64">
        <v>252580</v>
      </c>
      <c r="F141" s="65">
        <v>4227557</v>
      </c>
      <c r="G141" s="65">
        <v>182231</v>
      </c>
      <c r="H141" s="65">
        <v>1970169</v>
      </c>
      <c r="I141" s="65">
        <v>434811</v>
      </c>
      <c r="J141" s="65">
        <v>6197726</v>
      </c>
      <c r="K141" s="65">
        <v>8120</v>
      </c>
      <c r="L141" s="65">
        <v>7919.98</v>
      </c>
      <c r="M141" s="67">
        <v>5</v>
      </c>
      <c r="N141" s="65"/>
      <c r="O141" s="67">
        <v>0.82</v>
      </c>
      <c r="P141" s="65">
        <v>62438</v>
      </c>
      <c r="Q141" s="65">
        <v>105875</v>
      </c>
      <c r="R141" s="67">
        <v>43.6</v>
      </c>
      <c r="S141" s="74">
        <v>5.5050644067283</v>
      </c>
      <c r="T141" s="75"/>
      <c r="U141" s="34">
        <v>14.2538390243117</v>
      </c>
      <c r="V141" s="20">
        <v>4.87683497536946</v>
      </c>
      <c r="W141" s="20">
        <v>0.799800935960591</v>
      </c>
      <c r="X141" s="20">
        <v>5.89733175914994</v>
      </c>
      <c r="Y141" s="86">
        <v>5.36945812807882</v>
      </c>
      <c r="Z141" s="87"/>
      <c r="AA141" s="33">
        <v>67.7133008075639</v>
      </c>
      <c r="AB141" s="31">
        <v>20.2253007156998</v>
      </c>
      <c r="AC141" s="31">
        <v>20.4492608275785</v>
      </c>
      <c r="AD141" s="31">
        <v>32.3483949516768</v>
      </c>
      <c r="AE141" s="31">
        <v>61.4313340840931</v>
      </c>
      <c r="AF141" s="32">
        <v>40.4335182773224</v>
      </c>
    </row>
    <row r="142" s="46" customFormat="1" ht="15" spans="1:32">
      <c r="A142" s="3">
        <v>360000</v>
      </c>
      <c r="B142" s="62" t="s">
        <v>114</v>
      </c>
      <c r="C142" s="63">
        <v>2012</v>
      </c>
      <c r="D142" s="3"/>
      <c r="E142" s="64">
        <v>205470</v>
      </c>
      <c r="F142" s="65">
        <v>4341438</v>
      </c>
      <c r="G142" s="65">
        <v>122771</v>
      </c>
      <c r="H142" s="65">
        <v>1945486</v>
      </c>
      <c r="I142" s="65">
        <v>328241</v>
      </c>
      <c r="J142" s="65">
        <v>6286924</v>
      </c>
      <c r="K142" s="65">
        <v>4475</v>
      </c>
      <c r="L142" s="65">
        <v>4503.9321</v>
      </c>
      <c r="M142" s="67">
        <v>3.99</v>
      </c>
      <c r="N142" s="65"/>
      <c r="O142" s="67">
        <v>0.4</v>
      </c>
      <c r="P142" s="65">
        <v>13630</v>
      </c>
      <c r="Q142" s="65">
        <v>168046</v>
      </c>
      <c r="R142" s="67">
        <v>16.3</v>
      </c>
      <c r="S142" s="74">
        <v>3.61905988769236</v>
      </c>
      <c r="T142" s="75"/>
      <c r="U142" s="34">
        <v>19.1533781581216</v>
      </c>
      <c r="V142" s="20">
        <v>4.01579644223464</v>
      </c>
      <c r="W142" s="20">
        <v>0.402586109497207</v>
      </c>
      <c r="X142" s="20">
        <v>0.811087440343715</v>
      </c>
      <c r="Y142" s="86">
        <v>3.64245810055866</v>
      </c>
      <c r="Z142" s="87"/>
      <c r="AA142" s="33">
        <v>25.6208988742676</v>
      </c>
      <c r="AB142" s="31">
        <v>13.689058356726</v>
      </c>
      <c r="AC142" s="31">
        <v>7.57127134934819</v>
      </c>
      <c r="AD142" s="31">
        <v>4.41662019243636</v>
      </c>
      <c r="AE142" s="31">
        <v>40.0509998497494</v>
      </c>
      <c r="AF142" s="32">
        <v>18.2697697245055</v>
      </c>
    </row>
    <row r="143" s="46" customFormat="1" ht="15" spans="1:32">
      <c r="A143" s="3">
        <v>210000</v>
      </c>
      <c r="B143" s="62" t="s">
        <v>106</v>
      </c>
      <c r="C143" s="63">
        <v>2012</v>
      </c>
      <c r="D143" s="3"/>
      <c r="E143" s="64">
        <v>144633</v>
      </c>
      <c r="F143" s="65">
        <v>2129695</v>
      </c>
      <c r="G143" s="65">
        <v>101083</v>
      </c>
      <c r="H143" s="65">
        <v>1134585</v>
      </c>
      <c r="I143" s="65">
        <v>245716</v>
      </c>
      <c r="J143" s="65">
        <v>3264280</v>
      </c>
      <c r="K143" s="65">
        <v>4375</v>
      </c>
      <c r="L143" s="65">
        <v>4389</v>
      </c>
      <c r="M143" s="67">
        <v>5.62</v>
      </c>
      <c r="N143" s="65"/>
      <c r="O143" s="67">
        <v>0.79</v>
      </c>
      <c r="P143" s="65">
        <v>26200</v>
      </c>
      <c r="Q143" s="65">
        <v>148155</v>
      </c>
      <c r="R143" s="67">
        <v>18.7</v>
      </c>
      <c r="S143" s="74">
        <v>4.26065162907268</v>
      </c>
      <c r="T143" s="75"/>
      <c r="U143" s="34">
        <v>13.2847677806899</v>
      </c>
      <c r="V143" s="20">
        <v>5.637984</v>
      </c>
      <c r="W143" s="20">
        <v>0.792528</v>
      </c>
      <c r="X143" s="20">
        <v>1.76841821065776</v>
      </c>
      <c r="Y143" s="86">
        <v>4.27428571428571</v>
      </c>
      <c r="Z143" s="87"/>
      <c r="AA143" s="33">
        <v>76.0386830883275</v>
      </c>
      <c r="AB143" s="31">
        <v>26.003270347522</v>
      </c>
      <c r="AC143" s="31">
        <v>20.2134670290181</v>
      </c>
      <c r="AD143" s="31">
        <v>9.67392711094829</v>
      </c>
      <c r="AE143" s="31">
        <v>47.8730527418792</v>
      </c>
      <c r="AF143" s="32">
        <v>35.960480063539</v>
      </c>
    </row>
    <row r="144" s="46" customFormat="1" ht="15" spans="1:32">
      <c r="A144" s="3">
        <v>150000</v>
      </c>
      <c r="B144" s="62" t="s">
        <v>105</v>
      </c>
      <c r="C144" s="63">
        <v>2012</v>
      </c>
      <c r="D144" s="3"/>
      <c r="E144" s="64">
        <v>112898</v>
      </c>
      <c r="F144" s="65">
        <v>1365080</v>
      </c>
      <c r="G144" s="65">
        <v>62154</v>
      </c>
      <c r="H144" s="65">
        <v>746308</v>
      </c>
      <c r="I144" s="65">
        <v>175052</v>
      </c>
      <c r="J144" s="65">
        <v>2111388</v>
      </c>
      <c r="K144" s="65">
        <v>2464</v>
      </c>
      <c r="L144" s="65">
        <v>2489.85</v>
      </c>
      <c r="M144" s="67">
        <v>5.62</v>
      </c>
      <c r="N144" s="65"/>
      <c r="O144" s="67">
        <v>0.49</v>
      </c>
      <c r="P144" s="65">
        <v>15502</v>
      </c>
      <c r="Q144" s="65">
        <v>664450</v>
      </c>
      <c r="R144" s="67">
        <v>7.7</v>
      </c>
      <c r="S144" s="74">
        <v>3.0925557764524</v>
      </c>
      <c r="T144" s="75"/>
      <c r="U144" s="34">
        <v>12.0614903000251</v>
      </c>
      <c r="V144" s="20">
        <v>5.67895982142857</v>
      </c>
      <c r="W144" s="20">
        <v>0.495140625</v>
      </c>
      <c r="X144" s="20">
        <v>0.233305741590789</v>
      </c>
      <c r="Y144" s="86">
        <v>3.125</v>
      </c>
      <c r="Z144" s="87"/>
      <c r="AA144" s="33">
        <v>86.5479750820934</v>
      </c>
      <c r="AB144" s="31">
        <v>26.3143225123305</v>
      </c>
      <c r="AC144" s="31">
        <v>10.5719551038292</v>
      </c>
      <c r="AD144" s="31">
        <v>1.24365655600494</v>
      </c>
      <c r="AE144" s="31">
        <v>33.6448464242054</v>
      </c>
      <c r="AF144" s="32">
        <v>31.6645511356927</v>
      </c>
    </row>
    <row r="145" s="46" customFormat="1" ht="15" spans="1:32">
      <c r="A145" s="3">
        <v>640000</v>
      </c>
      <c r="B145" s="62" t="s">
        <v>130</v>
      </c>
      <c r="C145" s="63">
        <v>2012</v>
      </c>
      <c r="D145" s="3"/>
      <c r="E145" s="64">
        <v>34385</v>
      </c>
      <c r="F145" s="65">
        <v>618140</v>
      </c>
      <c r="G145" s="65">
        <v>19383</v>
      </c>
      <c r="H145" s="65">
        <v>292813</v>
      </c>
      <c r="I145" s="65">
        <v>53768</v>
      </c>
      <c r="J145" s="65">
        <v>910953</v>
      </c>
      <c r="K145" s="65">
        <v>659</v>
      </c>
      <c r="L145" s="65">
        <v>647.19</v>
      </c>
      <c r="M145" s="67">
        <v>5.29</v>
      </c>
      <c r="N145" s="65"/>
      <c r="O145" s="67">
        <v>0.82</v>
      </c>
      <c r="P145" s="65">
        <v>4619</v>
      </c>
      <c r="Q145" s="65">
        <v>61588</v>
      </c>
      <c r="R145" s="67">
        <v>0.9</v>
      </c>
      <c r="S145" s="74">
        <v>1.39062717285496</v>
      </c>
      <c r="T145" s="75"/>
      <c r="U145" s="34">
        <v>16.9422890938848</v>
      </c>
      <c r="V145" s="20">
        <v>5.19519742033384</v>
      </c>
      <c r="W145" s="20">
        <v>0.805304704097117</v>
      </c>
      <c r="X145" s="20">
        <v>0.749983763070728</v>
      </c>
      <c r="Y145" s="86">
        <v>1.36570561456753</v>
      </c>
      <c r="Z145" s="87"/>
      <c r="AA145" s="33">
        <v>44.6165731734948</v>
      </c>
      <c r="AB145" s="31">
        <v>22.6420265859191</v>
      </c>
      <c r="AC145" s="31">
        <v>20.6276969367839</v>
      </c>
      <c r="AD145" s="31">
        <v>4.08106137072585</v>
      </c>
      <c r="AE145" s="31">
        <v>11.8647066571192</v>
      </c>
      <c r="AF145" s="32">
        <v>20.7664129448086</v>
      </c>
    </row>
    <row r="146" s="46" customFormat="1" ht="15" spans="1:32">
      <c r="A146" s="3">
        <v>630000</v>
      </c>
      <c r="B146" s="62" t="s">
        <v>129</v>
      </c>
      <c r="C146" s="63">
        <v>2012</v>
      </c>
      <c r="D146" s="3"/>
      <c r="E146" s="64">
        <v>26103</v>
      </c>
      <c r="F146" s="65">
        <v>498663</v>
      </c>
      <c r="G146" s="65">
        <v>14846</v>
      </c>
      <c r="H146" s="65">
        <v>208723</v>
      </c>
      <c r="I146" s="65">
        <v>40949</v>
      </c>
      <c r="J146" s="65">
        <v>707386</v>
      </c>
      <c r="K146" s="65">
        <v>571</v>
      </c>
      <c r="L146" s="65">
        <v>573.17</v>
      </c>
      <c r="M146" s="67">
        <v>5.11</v>
      </c>
      <c r="N146" s="65"/>
      <c r="O146" s="67">
        <v>0.66</v>
      </c>
      <c r="P146" s="65">
        <v>1529</v>
      </c>
      <c r="Q146" s="65">
        <v>17947</v>
      </c>
      <c r="R146" s="67">
        <v>1.1</v>
      </c>
      <c r="S146" s="74">
        <v>1.91915138615071</v>
      </c>
      <c r="T146" s="75"/>
      <c r="U146" s="34">
        <v>17.2748052455493</v>
      </c>
      <c r="V146" s="20">
        <v>5.12941978984238</v>
      </c>
      <c r="W146" s="20">
        <v>0.66250823117338</v>
      </c>
      <c r="X146" s="20">
        <v>0.851952972641667</v>
      </c>
      <c r="Y146" s="86">
        <v>1.92644483362522</v>
      </c>
      <c r="Z146" s="87"/>
      <c r="AA146" s="33">
        <v>41.7598956120093</v>
      </c>
      <c r="AB146" s="31">
        <v>22.1427010410729</v>
      </c>
      <c r="AC146" s="31">
        <v>15.9981328990734</v>
      </c>
      <c r="AD146" s="31">
        <v>4.6410385986349</v>
      </c>
      <c r="AE146" s="31">
        <v>18.8066821815628</v>
      </c>
      <c r="AF146" s="32">
        <v>20.6696900664707</v>
      </c>
    </row>
    <row r="147" s="46" customFormat="1" ht="15" spans="1:32">
      <c r="A147" s="3">
        <v>370000</v>
      </c>
      <c r="B147" s="62" t="s">
        <v>115</v>
      </c>
      <c r="C147" s="63">
        <v>2012</v>
      </c>
      <c r="D147" s="3"/>
      <c r="E147" s="64">
        <v>382562</v>
      </c>
      <c r="F147" s="65">
        <v>6276696</v>
      </c>
      <c r="G147" s="65">
        <v>261611</v>
      </c>
      <c r="H147" s="65">
        <v>3281023</v>
      </c>
      <c r="I147" s="65">
        <v>644173</v>
      </c>
      <c r="J147" s="65">
        <v>9557719</v>
      </c>
      <c r="K147" s="65">
        <v>9708</v>
      </c>
      <c r="L147" s="65">
        <v>9684.87</v>
      </c>
      <c r="M147" s="67">
        <v>5.47</v>
      </c>
      <c r="N147" s="65"/>
      <c r="O147" s="67">
        <v>0.44</v>
      </c>
      <c r="P147" s="65">
        <v>71390</v>
      </c>
      <c r="Q147" s="65">
        <v>158406</v>
      </c>
      <c r="R147" s="67">
        <v>40.9</v>
      </c>
      <c r="S147" s="74">
        <v>4.22308198251499</v>
      </c>
      <c r="T147" s="75"/>
      <c r="U147" s="34">
        <v>14.8371928037965</v>
      </c>
      <c r="V147" s="20">
        <v>5.45696733621755</v>
      </c>
      <c r="W147" s="20">
        <v>0.438951668726823</v>
      </c>
      <c r="X147" s="20">
        <v>4.50677373331818</v>
      </c>
      <c r="Y147" s="86">
        <v>4.2130201895344</v>
      </c>
      <c r="Z147" s="87"/>
      <c r="AA147" s="33">
        <v>62.7016535720234</v>
      </c>
      <c r="AB147" s="31">
        <v>24.6291520706229</v>
      </c>
      <c r="AC147" s="31">
        <v>8.75026885379339</v>
      </c>
      <c r="AD147" s="31">
        <v>24.711963995426</v>
      </c>
      <c r="AE147" s="31">
        <v>47.1145829240724</v>
      </c>
      <c r="AF147" s="32">
        <v>33.5815242831876</v>
      </c>
    </row>
    <row r="148" s="46" customFormat="1" ht="15" spans="1:32">
      <c r="A148" s="3">
        <v>140000</v>
      </c>
      <c r="B148" s="62" t="s">
        <v>104</v>
      </c>
      <c r="C148" s="63">
        <v>2012</v>
      </c>
      <c r="D148" s="3"/>
      <c r="E148" s="64">
        <v>184326</v>
      </c>
      <c r="F148" s="65">
        <v>2617602</v>
      </c>
      <c r="G148" s="65">
        <v>118231</v>
      </c>
      <c r="H148" s="65">
        <v>1502433</v>
      </c>
      <c r="I148" s="65">
        <v>302557</v>
      </c>
      <c r="J148" s="65">
        <v>4120035</v>
      </c>
      <c r="K148" s="65">
        <v>3548</v>
      </c>
      <c r="L148" s="65">
        <v>3610.83</v>
      </c>
      <c r="M148" s="67">
        <v>5.53</v>
      </c>
      <c r="N148" s="65"/>
      <c r="O148" s="67">
        <v>0.4</v>
      </c>
      <c r="P148" s="65">
        <v>12233</v>
      </c>
      <c r="Q148" s="65">
        <v>157023</v>
      </c>
      <c r="R148" s="67">
        <v>6.9</v>
      </c>
      <c r="S148" s="74">
        <v>1.91091798838494</v>
      </c>
      <c r="T148" s="75"/>
      <c r="U148" s="34">
        <v>13.6173844928394</v>
      </c>
      <c r="V148" s="20">
        <v>5.62792838218715</v>
      </c>
      <c r="W148" s="20">
        <v>0.407083427282976</v>
      </c>
      <c r="X148" s="20">
        <v>0.779057845029072</v>
      </c>
      <c r="Y148" s="86">
        <v>1.94475760992108</v>
      </c>
      <c r="Z148" s="87"/>
      <c r="AA148" s="33">
        <v>73.181141602249</v>
      </c>
      <c r="AB148" s="31">
        <v>25.9269369982412</v>
      </c>
      <c r="AC148" s="31">
        <v>7.71707761655392</v>
      </c>
      <c r="AD148" s="31">
        <v>4.24072548784061</v>
      </c>
      <c r="AE148" s="31">
        <v>19.0333951356596</v>
      </c>
      <c r="AF148" s="32">
        <v>26.0198553681089</v>
      </c>
    </row>
    <row r="149" s="46" customFormat="1" ht="15" spans="1:32">
      <c r="A149" s="3">
        <v>610000</v>
      </c>
      <c r="B149" s="62" t="s">
        <v>127</v>
      </c>
      <c r="C149" s="63">
        <v>2012</v>
      </c>
      <c r="D149" s="3"/>
      <c r="E149" s="64">
        <v>166822</v>
      </c>
      <c r="F149" s="65">
        <v>2346152</v>
      </c>
      <c r="G149" s="65">
        <v>112604</v>
      </c>
      <c r="H149" s="65">
        <v>1315464</v>
      </c>
      <c r="I149" s="65">
        <v>279426</v>
      </c>
      <c r="J149" s="65">
        <v>3661616</v>
      </c>
      <c r="K149" s="65">
        <v>3787</v>
      </c>
      <c r="L149" s="65">
        <v>3753</v>
      </c>
      <c r="M149" s="67">
        <v>5.76</v>
      </c>
      <c r="N149" s="65"/>
      <c r="O149" s="67">
        <v>0.37</v>
      </c>
      <c r="P149" s="65">
        <v>12137</v>
      </c>
      <c r="Q149" s="65">
        <v>205517</v>
      </c>
      <c r="R149" s="67">
        <v>8.9</v>
      </c>
      <c r="S149" s="74">
        <v>2.37143618438582</v>
      </c>
      <c r="T149" s="75"/>
      <c r="U149" s="34">
        <v>13.1040633298261</v>
      </c>
      <c r="V149" s="20">
        <v>5.70828624240824</v>
      </c>
      <c r="W149" s="20">
        <v>0.366678109321363</v>
      </c>
      <c r="X149" s="20">
        <v>0.59055941844227</v>
      </c>
      <c r="Y149" s="86">
        <v>2.35014523369422</v>
      </c>
      <c r="Z149" s="87"/>
      <c r="AA149" s="33">
        <v>77.5911320369244</v>
      </c>
      <c r="AB149" s="31">
        <v>26.5369427408893</v>
      </c>
      <c r="AC149" s="31">
        <v>6.40710823749758</v>
      </c>
      <c r="AD149" s="31">
        <v>3.20556176705231</v>
      </c>
      <c r="AE149" s="31">
        <v>24.0521112634073</v>
      </c>
      <c r="AF149" s="32">
        <v>27.5585712091542</v>
      </c>
    </row>
    <row r="150" s="46" customFormat="1" ht="15" spans="1:32">
      <c r="A150" s="3">
        <v>310000</v>
      </c>
      <c r="B150" s="62" t="s">
        <v>109</v>
      </c>
      <c r="C150" s="63">
        <v>2012</v>
      </c>
      <c r="D150" s="3"/>
      <c r="E150" s="64">
        <v>48066</v>
      </c>
      <c r="F150" s="65">
        <v>760377</v>
      </c>
      <c r="G150" s="65">
        <v>35202</v>
      </c>
      <c r="H150" s="65">
        <v>432686</v>
      </c>
      <c r="I150" s="65">
        <v>83268</v>
      </c>
      <c r="J150" s="65">
        <v>1193063</v>
      </c>
      <c r="K150" s="65">
        <v>2399</v>
      </c>
      <c r="L150" s="65">
        <v>2380.43</v>
      </c>
      <c r="M150" s="67">
        <v>6.21</v>
      </c>
      <c r="N150" s="65"/>
      <c r="O150" s="67">
        <v>3.03</v>
      </c>
      <c r="P150" s="65">
        <v>9717</v>
      </c>
      <c r="Q150" s="65">
        <v>6341</v>
      </c>
      <c r="R150" s="67">
        <v>11.8</v>
      </c>
      <c r="S150" s="74">
        <v>4.95708758501615</v>
      </c>
      <c r="T150" s="75"/>
      <c r="U150" s="34">
        <v>14.3279891434885</v>
      </c>
      <c r="V150" s="20">
        <v>6.16193009587328</v>
      </c>
      <c r="W150" s="20">
        <v>3.00654560233431</v>
      </c>
      <c r="X150" s="20">
        <v>15.3240813751774</v>
      </c>
      <c r="Y150" s="86">
        <v>4.91871613172155</v>
      </c>
      <c r="Z150" s="87"/>
      <c r="AA150" s="33">
        <v>67.0762701533432</v>
      </c>
      <c r="AB150" s="31">
        <v>29.9806053143993</v>
      </c>
      <c r="AC150" s="31">
        <v>91.9935051543226</v>
      </c>
      <c r="AD150" s="31">
        <v>84.1166212661444</v>
      </c>
      <c r="AE150" s="31">
        <v>55.8511288831634</v>
      </c>
      <c r="AF150" s="32">
        <v>65.8036261542746</v>
      </c>
    </row>
    <row r="151" s="46" customFormat="1" ht="15" spans="1:32">
      <c r="A151" s="3">
        <v>510000</v>
      </c>
      <c r="B151" s="62" t="s">
        <v>123</v>
      </c>
      <c r="C151" s="63">
        <v>2012</v>
      </c>
      <c r="D151" s="3"/>
      <c r="E151" s="64">
        <v>304899</v>
      </c>
      <c r="F151" s="65">
        <v>5607407</v>
      </c>
      <c r="G151" s="65">
        <v>203905</v>
      </c>
      <c r="H151" s="65">
        <v>3041867</v>
      </c>
      <c r="I151" s="65">
        <v>508804</v>
      </c>
      <c r="J151" s="65">
        <v>8649274</v>
      </c>
      <c r="K151" s="65">
        <v>8085</v>
      </c>
      <c r="L151" s="65">
        <v>8076.2</v>
      </c>
      <c r="M151" s="67">
        <v>4.82</v>
      </c>
      <c r="N151" s="65"/>
      <c r="O151" s="67">
        <v>0.42</v>
      </c>
      <c r="P151" s="65">
        <v>22628</v>
      </c>
      <c r="Q151" s="65">
        <v>193159</v>
      </c>
      <c r="R151" s="67">
        <v>37.2</v>
      </c>
      <c r="S151" s="74">
        <v>4.60612664371858</v>
      </c>
      <c r="T151" s="75"/>
      <c r="U151" s="34">
        <v>16.9992256350186</v>
      </c>
      <c r="V151" s="20">
        <v>4.8147537414966</v>
      </c>
      <c r="W151" s="20">
        <v>0.419542857142857</v>
      </c>
      <c r="X151" s="20">
        <v>1.17147013600195</v>
      </c>
      <c r="Y151" s="86">
        <v>4.60111317254175</v>
      </c>
      <c r="Z151" s="87"/>
      <c r="AA151" s="33">
        <v>44.1274259887003</v>
      </c>
      <c r="AB151" s="31">
        <v>19.7540349419605</v>
      </c>
      <c r="AC151" s="31">
        <v>8.12102126606189</v>
      </c>
      <c r="AD151" s="31">
        <v>6.39570881879951</v>
      </c>
      <c r="AE151" s="31">
        <v>51.9191906591488</v>
      </c>
      <c r="AF151" s="32">
        <v>26.0634763349342</v>
      </c>
    </row>
    <row r="152" s="46" customFormat="1" ht="15" spans="1:32">
      <c r="A152" s="3">
        <v>120000</v>
      </c>
      <c r="B152" s="62" t="s">
        <v>102</v>
      </c>
      <c r="C152" s="63">
        <v>2012</v>
      </c>
      <c r="D152" s="3"/>
      <c r="E152" s="64">
        <v>37769</v>
      </c>
      <c r="F152" s="65">
        <v>532282</v>
      </c>
      <c r="G152" s="65">
        <v>26055</v>
      </c>
      <c r="H152" s="65">
        <v>256541</v>
      </c>
      <c r="I152" s="65">
        <v>63824</v>
      </c>
      <c r="J152" s="65">
        <v>788823</v>
      </c>
      <c r="K152" s="65">
        <v>1378</v>
      </c>
      <c r="L152" s="65">
        <v>1413.15</v>
      </c>
      <c r="M152" s="67">
        <v>5.45</v>
      </c>
      <c r="N152" s="65"/>
      <c r="O152" s="67">
        <v>1.04</v>
      </c>
      <c r="P152" s="65">
        <v>11611</v>
      </c>
      <c r="Q152" s="65">
        <v>11760</v>
      </c>
      <c r="R152" s="67">
        <v>4.2</v>
      </c>
      <c r="S152" s="74">
        <v>2.97208364292538</v>
      </c>
      <c r="T152" s="75"/>
      <c r="U152" s="34">
        <v>12.3593475808473</v>
      </c>
      <c r="V152" s="20">
        <v>5.58901850507983</v>
      </c>
      <c r="W152" s="20">
        <v>1.06652830188679</v>
      </c>
      <c r="X152" s="20">
        <v>9.87329931972789</v>
      </c>
      <c r="Y152" s="86">
        <v>3.04789550072569</v>
      </c>
      <c r="Z152" s="87"/>
      <c r="AA152" s="33">
        <v>83.9890551427445</v>
      </c>
      <c r="AB152" s="31">
        <v>25.6315676539618</v>
      </c>
      <c r="AC152" s="31">
        <v>29.0967532752713</v>
      </c>
      <c r="AD152" s="31">
        <v>54.1829399304708</v>
      </c>
      <c r="AE152" s="31">
        <v>32.6902894240972</v>
      </c>
      <c r="AF152" s="32">
        <v>45.1181210853091</v>
      </c>
    </row>
    <row r="153" s="46" customFormat="1" ht="15" spans="1:32">
      <c r="A153" s="3">
        <v>540000</v>
      </c>
      <c r="B153" s="62" t="s">
        <v>126</v>
      </c>
      <c r="C153" s="63">
        <v>2012</v>
      </c>
      <c r="D153" s="3"/>
      <c r="E153" s="64">
        <v>18853</v>
      </c>
      <c r="F153" s="65">
        <v>292016</v>
      </c>
      <c r="G153" s="65">
        <v>8982</v>
      </c>
      <c r="H153" s="65">
        <v>130266</v>
      </c>
      <c r="I153" s="65">
        <v>27835</v>
      </c>
      <c r="J153" s="65">
        <v>422282</v>
      </c>
      <c r="K153" s="65">
        <v>315</v>
      </c>
      <c r="L153" s="65">
        <v>307.62</v>
      </c>
      <c r="M153" s="67">
        <v>3.03</v>
      </c>
      <c r="N153" s="65"/>
      <c r="O153" s="67">
        <v>0.22</v>
      </c>
      <c r="P153" s="65">
        <v>793</v>
      </c>
      <c r="Q153" s="65">
        <v>870537</v>
      </c>
      <c r="R153" s="67">
        <v>0.9</v>
      </c>
      <c r="S153" s="74">
        <v>2.92568753657109</v>
      </c>
      <c r="T153" s="75"/>
      <c r="U153" s="34">
        <v>15.170899946111</v>
      </c>
      <c r="V153" s="20">
        <v>2.95901142857143</v>
      </c>
      <c r="W153" s="20">
        <v>0.214845714285714</v>
      </c>
      <c r="X153" s="20">
        <v>0.00910931987956859</v>
      </c>
      <c r="Y153" s="86">
        <v>2.85714285714286</v>
      </c>
      <c r="Z153" s="87"/>
      <c r="AA153" s="33">
        <v>59.8347440977456</v>
      </c>
      <c r="AB153" s="31">
        <v>5.66688199083669</v>
      </c>
      <c r="AC153" s="31">
        <v>1.4845931261342</v>
      </c>
      <c r="AD153" s="31">
        <v>0.0124526341030375</v>
      </c>
      <c r="AE153" s="31">
        <v>30.3287635347538</v>
      </c>
      <c r="AF153" s="32">
        <v>19.4654870767147</v>
      </c>
    </row>
    <row r="154" s="46" customFormat="1" ht="15" spans="1:32">
      <c r="A154" s="3">
        <v>650000</v>
      </c>
      <c r="B154" s="62" t="s">
        <v>131</v>
      </c>
      <c r="C154" s="63">
        <v>2012</v>
      </c>
      <c r="D154" s="3"/>
      <c r="E154" s="64">
        <v>136130</v>
      </c>
      <c r="F154" s="65">
        <v>1900844</v>
      </c>
      <c r="G154" s="65">
        <v>85924</v>
      </c>
      <c r="H154" s="65">
        <v>943169</v>
      </c>
      <c r="I154" s="65">
        <v>222054</v>
      </c>
      <c r="J154" s="65">
        <v>2844013</v>
      </c>
      <c r="K154" s="65">
        <v>2253</v>
      </c>
      <c r="L154" s="65">
        <v>2232.78</v>
      </c>
      <c r="M154" s="67">
        <v>6.12</v>
      </c>
      <c r="N154" s="65"/>
      <c r="O154" s="67">
        <v>0.59</v>
      </c>
      <c r="P154" s="65">
        <v>9517</v>
      </c>
      <c r="Q154" s="65">
        <v>228504</v>
      </c>
      <c r="R154" s="67">
        <v>5.6</v>
      </c>
      <c r="S154" s="74">
        <v>2.50808409247664</v>
      </c>
      <c r="T154" s="75"/>
      <c r="U154" s="34">
        <v>12.8077539697551</v>
      </c>
      <c r="V154" s="20">
        <v>6.06507483355526</v>
      </c>
      <c r="W154" s="20">
        <v>0.584704926764314</v>
      </c>
      <c r="X154" s="20">
        <v>0.416491615026433</v>
      </c>
      <c r="Y154" s="86">
        <v>2.48557478917</v>
      </c>
      <c r="Z154" s="87"/>
      <c r="AA154" s="33">
        <v>80.1367536433814</v>
      </c>
      <c r="AB154" s="31">
        <v>29.2453658984028</v>
      </c>
      <c r="AC154" s="31">
        <v>13.4756939849161</v>
      </c>
      <c r="AD154" s="31">
        <v>2.24964569753325</v>
      </c>
      <c r="AE154" s="31">
        <v>25.7287349548605</v>
      </c>
      <c r="AF154" s="32">
        <v>30.1672388358188</v>
      </c>
    </row>
    <row r="155" s="46" customFormat="1" ht="15" spans="1:32">
      <c r="A155" s="3">
        <v>530000</v>
      </c>
      <c r="B155" s="62" t="s">
        <v>125</v>
      </c>
      <c r="C155" s="63">
        <v>2012</v>
      </c>
      <c r="D155" s="3"/>
      <c r="E155" s="64">
        <v>233710</v>
      </c>
      <c r="F155" s="65">
        <v>4067038</v>
      </c>
      <c r="G155" s="65">
        <v>120817</v>
      </c>
      <c r="H155" s="65">
        <v>1954348</v>
      </c>
      <c r="I155" s="65">
        <v>354527</v>
      </c>
      <c r="J155" s="65">
        <v>6021386</v>
      </c>
      <c r="K155" s="65">
        <v>4631</v>
      </c>
      <c r="L155" s="65">
        <v>4659</v>
      </c>
      <c r="M155" s="67">
        <v>3.58</v>
      </c>
      <c r="N155" s="65"/>
      <c r="O155" s="67">
        <v>0.4</v>
      </c>
      <c r="P155" s="65">
        <v>10297</v>
      </c>
      <c r="Q155" s="65">
        <v>195107</v>
      </c>
      <c r="R155" s="67">
        <v>7.1</v>
      </c>
      <c r="S155" s="74">
        <v>1.52393217428633</v>
      </c>
      <c r="T155" s="75"/>
      <c r="U155" s="34">
        <v>16.9842804638293</v>
      </c>
      <c r="V155" s="20">
        <v>3.60164543295185</v>
      </c>
      <c r="W155" s="20">
        <v>0.402418484128698</v>
      </c>
      <c r="X155" s="20">
        <v>0.527761689739476</v>
      </c>
      <c r="Y155" s="86">
        <v>1.53314618872814</v>
      </c>
      <c r="Z155" s="87"/>
      <c r="AA155" s="33">
        <v>44.2558213613022</v>
      </c>
      <c r="AB155" s="31">
        <v>10.5451904974904</v>
      </c>
      <c r="AC155" s="31">
        <v>7.56583681471322</v>
      </c>
      <c r="AD155" s="31">
        <v>2.86069984073219</v>
      </c>
      <c r="AE155" s="31">
        <v>13.9376281295553</v>
      </c>
      <c r="AF155" s="32">
        <v>15.8330353287587</v>
      </c>
    </row>
    <row r="156" s="46" customFormat="1" ht="15" spans="1:32">
      <c r="A156" s="3">
        <v>330000</v>
      </c>
      <c r="B156" s="62" t="s">
        <v>111</v>
      </c>
      <c r="C156" s="63">
        <v>2012</v>
      </c>
      <c r="D156" s="3"/>
      <c r="E156" s="64">
        <v>179473</v>
      </c>
      <c r="F156" s="65">
        <v>3467269</v>
      </c>
      <c r="G156" s="65">
        <v>118855</v>
      </c>
      <c r="H156" s="65">
        <v>1492985</v>
      </c>
      <c r="I156" s="65">
        <v>298328</v>
      </c>
      <c r="J156" s="65">
        <v>4960254</v>
      </c>
      <c r="K156" s="65">
        <v>5685</v>
      </c>
      <c r="L156" s="65">
        <v>5477</v>
      </c>
      <c r="M156" s="67">
        <v>6.02</v>
      </c>
      <c r="N156" s="65"/>
      <c r="O156" s="67">
        <v>0.98</v>
      </c>
      <c r="P156" s="65">
        <v>33575</v>
      </c>
      <c r="Q156" s="65">
        <v>105672</v>
      </c>
      <c r="R156" s="67">
        <v>26.8</v>
      </c>
      <c r="S156" s="74">
        <v>4.89318970239182</v>
      </c>
      <c r="T156" s="75"/>
      <c r="U156" s="34">
        <v>16.6268469603926</v>
      </c>
      <c r="V156" s="20">
        <v>5.79974318381706</v>
      </c>
      <c r="W156" s="20">
        <v>0.944144239226033</v>
      </c>
      <c r="X156" s="20">
        <v>3.17728442728443</v>
      </c>
      <c r="Y156" s="86">
        <v>4.7141600703606</v>
      </c>
      <c r="Z156" s="87"/>
      <c r="AA156" s="33">
        <v>47.326566237542</v>
      </c>
      <c r="AB156" s="31">
        <v>27.2312028830948</v>
      </c>
      <c r="AC156" s="31">
        <v>25.1289742140493</v>
      </c>
      <c r="AD156" s="31">
        <v>17.4108998873476</v>
      </c>
      <c r="AE156" s="31">
        <v>53.3187160911161</v>
      </c>
      <c r="AF156" s="32">
        <v>34.08327186263</v>
      </c>
    </row>
    <row r="157" s="46" customFormat="1" ht="15" spans="1:32">
      <c r="A157" s="3">
        <v>500000</v>
      </c>
      <c r="B157" s="62" t="s">
        <v>122</v>
      </c>
      <c r="C157" s="63">
        <v>2012</v>
      </c>
      <c r="D157" s="3"/>
      <c r="E157" s="64">
        <v>114036</v>
      </c>
      <c r="F157" s="65">
        <v>1943177</v>
      </c>
      <c r="G157" s="65">
        <v>76060</v>
      </c>
      <c r="H157" s="65">
        <v>1087258</v>
      </c>
      <c r="I157" s="65">
        <v>190096</v>
      </c>
      <c r="J157" s="65">
        <v>3030435</v>
      </c>
      <c r="K157" s="65">
        <v>2975</v>
      </c>
      <c r="L157" s="65">
        <v>2945</v>
      </c>
      <c r="M157" s="67">
        <v>4.47</v>
      </c>
      <c r="N157" s="65"/>
      <c r="O157" s="67">
        <v>0.52</v>
      </c>
      <c r="P157" s="65">
        <v>11936</v>
      </c>
      <c r="Q157" s="65">
        <v>82402</v>
      </c>
      <c r="R157" s="67">
        <v>12.6</v>
      </c>
      <c r="S157" s="74">
        <v>4.27843803056027</v>
      </c>
      <c r="T157" s="75"/>
      <c r="U157" s="34">
        <v>15.9416031899672</v>
      </c>
      <c r="V157" s="20">
        <v>4.4249243697479</v>
      </c>
      <c r="W157" s="20">
        <v>0.514756302521008</v>
      </c>
      <c r="X157" s="20">
        <v>1.44850853134633</v>
      </c>
      <c r="Y157" s="86">
        <v>4.23529411764706</v>
      </c>
      <c r="Z157" s="87"/>
      <c r="AA157" s="33">
        <v>53.2135599770133</v>
      </c>
      <c r="AB157" s="31">
        <v>16.7947954255601</v>
      </c>
      <c r="AC157" s="31">
        <v>11.2079094335632</v>
      </c>
      <c r="AD157" s="31">
        <v>7.91710133818931</v>
      </c>
      <c r="AE157" s="31">
        <v>47.390335107148</v>
      </c>
      <c r="AF157" s="32">
        <v>27.3047402562948</v>
      </c>
    </row>
    <row r="158" s="46" customFormat="1" ht="15" spans="1:32">
      <c r="A158" s="3">
        <v>340000</v>
      </c>
      <c r="B158" s="62" t="s">
        <v>112</v>
      </c>
      <c r="C158" s="63">
        <v>2013</v>
      </c>
      <c r="D158" s="3"/>
      <c r="E158" s="64">
        <v>238131</v>
      </c>
      <c r="F158" s="65">
        <v>4091967</v>
      </c>
      <c r="G158" s="65">
        <v>158168</v>
      </c>
      <c r="H158" s="65">
        <v>1997091</v>
      </c>
      <c r="I158" s="65">
        <v>396299</v>
      </c>
      <c r="J158" s="65">
        <v>6089058</v>
      </c>
      <c r="K158" s="65">
        <v>5988</v>
      </c>
      <c r="L158" s="65">
        <v>6029.8</v>
      </c>
      <c r="M158" s="67">
        <v>3.66</v>
      </c>
      <c r="N158" s="65"/>
      <c r="O158" s="67">
        <v>0.29</v>
      </c>
      <c r="P158" s="65">
        <v>27070</v>
      </c>
      <c r="Q158" s="65">
        <v>140208</v>
      </c>
      <c r="R158" s="67">
        <v>29.7</v>
      </c>
      <c r="S158" s="74">
        <v>4.92553650203987</v>
      </c>
      <c r="T158" s="75"/>
      <c r="U158" s="34">
        <v>15.3648078849556</v>
      </c>
      <c r="V158" s="20">
        <v>3.68554909819639</v>
      </c>
      <c r="W158" s="20">
        <v>0.292024382097528</v>
      </c>
      <c r="X158" s="20">
        <v>1.93070295560881</v>
      </c>
      <c r="Y158" s="86">
        <v>4.95991983967936</v>
      </c>
      <c r="Z158" s="87"/>
      <c r="AA158" s="33">
        <v>58.1688627409507</v>
      </c>
      <c r="AB158" s="31">
        <v>11.1821128531577</v>
      </c>
      <c r="AC158" s="31">
        <v>3.98678087394224</v>
      </c>
      <c r="AD158" s="31">
        <v>10.5651349764598</v>
      </c>
      <c r="AE158" s="31">
        <v>56.3612325506759</v>
      </c>
      <c r="AF158" s="32">
        <v>28.0528247990373</v>
      </c>
    </row>
    <row r="159" s="46" customFormat="1" ht="15" spans="1:32">
      <c r="A159" s="3">
        <v>110000</v>
      </c>
      <c r="B159" s="62" t="s">
        <v>101</v>
      </c>
      <c r="C159" s="63">
        <v>2013</v>
      </c>
      <c r="D159" s="3"/>
      <c r="E159" s="64">
        <v>54981</v>
      </c>
      <c r="F159" s="65">
        <v>789276</v>
      </c>
      <c r="G159" s="65">
        <v>31868</v>
      </c>
      <c r="H159" s="65">
        <v>310568</v>
      </c>
      <c r="I159" s="65">
        <v>86849</v>
      </c>
      <c r="J159" s="65">
        <v>1099844</v>
      </c>
      <c r="K159" s="65">
        <v>2125</v>
      </c>
      <c r="L159" s="65">
        <v>2114.8</v>
      </c>
      <c r="M159" s="67">
        <v>15.46</v>
      </c>
      <c r="N159" s="65">
        <v>5316</v>
      </c>
      <c r="O159" s="67">
        <v>0.98</v>
      </c>
      <c r="P159" s="65">
        <v>13884</v>
      </c>
      <c r="Q159" s="65">
        <v>16406</v>
      </c>
      <c r="R159" s="67">
        <v>13.4</v>
      </c>
      <c r="S159" s="74">
        <v>6.33629657650842</v>
      </c>
      <c r="T159" s="75"/>
      <c r="U159" s="34">
        <v>12.6638648689104</v>
      </c>
      <c r="V159" s="20">
        <v>15.385792</v>
      </c>
      <c r="W159" s="20">
        <v>0.975296</v>
      </c>
      <c r="X159" s="20">
        <v>8.46275752773376</v>
      </c>
      <c r="Y159" s="86">
        <v>6.30588235294118</v>
      </c>
      <c r="Z159" s="87"/>
      <c r="AA159" s="33">
        <v>81.3729184542268</v>
      </c>
      <c r="AB159" s="31">
        <v>100</v>
      </c>
      <c r="AC159" s="31">
        <v>26.1389366342524</v>
      </c>
      <c r="AD159" s="31">
        <v>46.4367655131705</v>
      </c>
      <c r="AE159" s="31">
        <v>73.0243060549403</v>
      </c>
      <c r="AF159" s="32">
        <v>65.394585331318</v>
      </c>
    </row>
    <row r="160" s="46" customFormat="1" ht="15" spans="1:32">
      <c r="A160" s="3">
        <v>350000</v>
      </c>
      <c r="B160" s="62" t="s">
        <v>113</v>
      </c>
      <c r="C160" s="63">
        <v>2013</v>
      </c>
      <c r="D160" s="3"/>
      <c r="E160" s="64">
        <v>154490</v>
      </c>
      <c r="F160" s="65">
        <v>2598375</v>
      </c>
      <c r="G160" s="65">
        <v>96962</v>
      </c>
      <c r="H160" s="65">
        <v>1108226</v>
      </c>
      <c r="I160" s="65">
        <v>251452</v>
      </c>
      <c r="J160" s="65">
        <v>3706601</v>
      </c>
      <c r="K160" s="65">
        <v>3885</v>
      </c>
      <c r="L160" s="65">
        <v>3774</v>
      </c>
      <c r="M160" s="67">
        <v>5.44</v>
      </c>
      <c r="N160" s="65"/>
      <c r="O160" s="67">
        <v>0.65</v>
      </c>
      <c r="P160" s="65">
        <v>14799</v>
      </c>
      <c r="Q160" s="65">
        <v>123707</v>
      </c>
      <c r="R160" s="67">
        <v>10.2</v>
      </c>
      <c r="S160" s="74">
        <v>2.7027027027027</v>
      </c>
      <c r="T160" s="75"/>
      <c r="U160" s="34">
        <v>14.7407894946153</v>
      </c>
      <c r="V160" s="20">
        <v>5.28457142857143</v>
      </c>
      <c r="W160" s="20">
        <v>0.631428571428571</v>
      </c>
      <c r="X160" s="20">
        <v>1.19629446999766</v>
      </c>
      <c r="Y160" s="86">
        <v>2.62548262548263</v>
      </c>
      <c r="Z160" s="87"/>
      <c r="AA160" s="33">
        <v>63.5298634764518</v>
      </c>
      <c r="AB160" s="31">
        <v>23.3204749432847</v>
      </c>
      <c r="AC160" s="31">
        <v>14.9905080459323</v>
      </c>
      <c r="AD160" s="31">
        <v>6.53203489011161</v>
      </c>
      <c r="AE160" s="31">
        <v>27.4607999546875</v>
      </c>
      <c r="AF160" s="32">
        <v>27.1667362620936</v>
      </c>
    </row>
    <row r="161" s="46" customFormat="1" ht="15" spans="1:32">
      <c r="A161" s="3">
        <v>620000</v>
      </c>
      <c r="B161" s="62" t="s">
        <v>128</v>
      </c>
      <c r="C161" s="63">
        <v>2013</v>
      </c>
      <c r="D161" s="3"/>
      <c r="E161" s="64">
        <v>140414</v>
      </c>
      <c r="F161" s="65">
        <v>1867268</v>
      </c>
      <c r="G161" s="65">
        <v>84348</v>
      </c>
      <c r="H161" s="65">
        <v>1035940</v>
      </c>
      <c r="I161" s="65">
        <v>224762</v>
      </c>
      <c r="J161" s="65">
        <v>2903208</v>
      </c>
      <c r="K161" s="65">
        <v>2537</v>
      </c>
      <c r="L161" s="65">
        <v>2582.18</v>
      </c>
      <c r="M161" s="67">
        <v>4.33</v>
      </c>
      <c r="N161" s="65"/>
      <c r="O161" s="67">
        <v>0.47</v>
      </c>
      <c r="P161" s="65">
        <v>7958</v>
      </c>
      <c r="Q161" s="65">
        <v>384073</v>
      </c>
      <c r="R161" s="67">
        <v>8</v>
      </c>
      <c r="S161" s="74">
        <v>3.09815737090366</v>
      </c>
      <c r="T161" s="75"/>
      <c r="U161" s="34">
        <v>12.9168097810128</v>
      </c>
      <c r="V161" s="20">
        <v>4.40711052424123</v>
      </c>
      <c r="W161" s="20">
        <v>0.47836996452503</v>
      </c>
      <c r="X161" s="20">
        <v>0.207200193713174</v>
      </c>
      <c r="Y161" s="86">
        <v>3.15333070555775</v>
      </c>
      <c r="Z161" s="87"/>
      <c r="AA161" s="33">
        <v>79.1998449025278</v>
      </c>
      <c r="AB161" s="31">
        <v>16.6595684791504</v>
      </c>
      <c r="AC161" s="31">
        <v>10.0282382666141</v>
      </c>
      <c r="AD161" s="31">
        <v>1.10029453137942</v>
      </c>
      <c r="AE161" s="31">
        <v>33.9955817712043</v>
      </c>
      <c r="AF161" s="32">
        <v>28.1967055901752</v>
      </c>
    </row>
    <row r="162" s="46" customFormat="1" ht="15" spans="1:32">
      <c r="A162" s="3">
        <v>440000</v>
      </c>
      <c r="B162" s="62" t="s">
        <v>119</v>
      </c>
      <c r="C162" s="63">
        <v>2013</v>
      </c>
      <c r="D162" s="3"/>
      <c r="E162" s="64">
        <v>437532</v>
      </c>
      <c r="F162" s="65">
        <v>8079381</v>
      </c>
      <c r="G162" s="65">
        <v>276777</v>
      </c>
      <c r="H162" s="65">
        <v>4047906</v>
      </c>
      <c r="I162" s="65">
        <v>714309</v>
      </c>
      <c r="J162" s="65">
        <v>12127287</v>
      </c>
      <c r="K162" s="65">
        <v>11270</v>
      </c>
      <c r="L162" s="65">
        <v>10644</v>
      </c>
      <c r="M162" s="67">
        <v>6.32</v>
      </c>
      <c r="N162" s="65"/>
      <c r="O162" s="67">
        <v>0.57</v>
      </c>
      <c r="P162" s="65">
        <v>64864</v>
      </c>
      <c r="Q162" s="65">
        <v>179839</v>
      </c>
      <c r="R162" s="67">
        <v>19.7</v>
      </c>
      <c r="S162" s="74">
        <v>1.85080796692973</v>
      </c>
      <c r="T162" s="75"/>
      <c r="U162" s="34">
        <v>16.9776483286645</v>
      </c>
      <c r="V162" s="20">
        <v>5.96895119787045</v>
      </c>
      <c r="W162" s="20">
        <v>0.538338952972493</v>
      </c>
      <c r="X162" s="20">
        <v>3.60678162133909</v>
      </c>
      <c r="Y162" s="86">
        <v>1.74800354924579</v>
      </c>
      <c r="Z162" s="87"/>
      <c r="AA162" s="33">
        <v>44.3127986588414</v>
      </c>
      <c r="AB162" s="31">
        <v>28.5156803441754</v>
      </c>
      <c r="AC162" s="31">
        <v>11.9724758700353</v>
      </c>
      <c r="AD162" s="31">
        <v>19.7695398055488</v>
      </c>
      <c r="AE162" s="31">
        <v>16.5975714459272</v>
      </c>
      <c r="AF162" s="32">
        <v>24.2336132249056</v>
      </c>
    </row>
    <row r="163" s="46" customFormat="1" ht="15" spans="1:32">
      <c r="A163" s="3">
        <v>450000</v>
      </c>
      <c r="B163" s="62" t="s">
        <v>120</v>
      </c>
      <c r="C163" s="63">
        <v>2013</v>
      </c>
      <c r="D163" s="3"/>
      <c r="E163" s="64">
        <v>215570</v>
      </c>
      <c r="F163" s="65">
        <v>4262624</v>
      </c>
      <c r="G163" s="65">
        <v>116957</v>
      </c>
      <c r="H163" s="65">
        <v>1950761</v>
      </c>
      <c r="I163" s="65">
        <v>332527</v>
      </c>
      <c r="J163" s="65">
        <v>6213385</v>
      </c>
      <c r="K163" s="65">
        <v>4731</v>
      </c>
      <c r="L163" s="65">
        <v>4719</v>
      </c>
      <c r="M163" s="67">
        <v>4.44</v>
      </c>
      <c r="N163" s="65"/>
      <c r="O163" s="67">
        <v>0.45</v>
      </c>
      <c r="P163" s="65">
        <v>14631</v>
      </c>
      <c r="Q163" s="65">
        <v>239096</v>
      </c>
      <c r="R163" s="67">
        <v>13.2</v>
      </c>
      <c r="S163" s="74">
        <v>2.7972027972028</v>
      </c>
      <c r="T163" s="75"/>
      <c r="U163" s="34">
        <v>18.6853548734388</v>
      </c>
      <c r="V163" s="20">
        <v>4.42873811033608</v>
      </c>
      <c r="W163" s="20">
        <v>0.448858592263792</v>
      </c>
      <c r="X163" s="20">
        <v>0.611929936092615</v>
      </c>
      <c r="Y163" s="86">
        <v>2.79010779961953</v>
      </c>
      <c r="Z163" s="87"/>
      <c r="AA163" s="33">
        <v>29.6417309719368</v>
      </c>
      <c r="AB163" s="31">
        <v>16.8237459682122</v>
      </c>
      <c r="AC163" s="31">
        <v>9.07145841815744</v>
      </c>
      <c r="AD163" s="31">
        <v>3.32292075495833</v>
      </c>
      <c r="AE163" s="31">
        <v>29.4988666543668</v>
      </c>
      <c r="AF163" s="32">
        <v>17.6717445535263</v>
      </c>
    </row>
    <row r="164" s="46" customFormat="1" ht="15" spans="1:32">
      <c r="A164" s="3">
        <v>520000</v>
      </c>
      <c r="B164" s="62" t="s">
        <v>124</v>
      </c>
      <c r="C164" s="63">
        <v>2013</v>
      </c>
      <c r="D164" s="3"/>
      <c r="E164" s="64">
        <v>192953</v>
      </c>
      <c r="F164" s="65">
        <v>3555333</v>
      </c>
      <c r="G164" s="65">
        <v>115345</v>
      </c>
      <c r="H164" s="65">
        <v>2103033</v>
      </c>
      <c r="I164" s="65">
        <v>308298</v>
      </c>
      <c r="J164" s="65">
        <v>5658366</v>
      </c>
      <c r="K164" s="65">
        <v>3632</v>
      </c>
      <c r="L164" s="65">
        <v>3502.22</v>
      </c>
      <c r="M164" s="67">
        <v>3.64</v>
      </c>
      <c r="N164" s="65"/>
      <c r="O164" s="67">
        <v>0.33</v>
      </c>
      <c r="P164" s="65">
        <v>5967</v>
      </c>
      <c r="Q164" s="65">
        <v>72087</v>
      </c>
      <c r="R164" s="67">
        <v>8.5</v>
      </c>
      <c r="S164" s="74">
        <v>2.42703199684771</v>
      </c>
      <c r="T164" s="75"/>
      <c r="U164" s="34">
        <v>18.353560516124</v>
      </c>
      <c r="V164" s="20">
        <v>3.50993414096916</v>
      </c>
      <c r="W164" s="20">
        <v>0.318208314977974</v>
      </c>
      <c r="X164" s="20">
        <v>0.827749802322194</v>
      </c>
      <c r="Y164" s="86">
        <v>2.34030837004405</v>
      </c>
      <c r="Z164" s="87"/>
      <c r="AA164" s="33">
        <v>32.4922075302158</v>
      </c>
      <c r="AB164" s="31">
        <v>9.84899955087737</v>
      </c>
      <c r="AC164" s="31">
        <v>4.835682751889</v>
      </c>
      <c r="AD164" s="31">
        <v>4.50812372875273</v>
      </c>
      <c r="AE164" s="31">
        <v>23.9303304705255</v>
      </c>
      <c r="AF164" s="32">
        <v>15.1230688064521</v>
      </c>
    </row>
    <row r="165" s="46" customFormat="1" ht="15" spans="1:32">
      <c r="A165" s="3">
        <v>460000</v>
      </c>
      <c r="B165" s="62" t="s">
        <v>121</v>
      </c>
      <c r="C165" s="63">
        <v>2013</v>
      </c>
      <c r="D165" s="3"/>
      <c r="E165" s="64">
        <v>50466</v>
      </c>
      <c r="F165" s="65">
        <v>740193</v>
      </c>
      <c r="G165" s="65">
        <v>25267</v>
      </c>
      <c r="H165" s="65">
        <v>346790</v>
      </c>
      <c r="I165" s="65">
        <v>75733</v>
      </c>
      <c r="J165" s="65">
        <v>1086983</v>
      </c>
      <c r="K165" s="65">
        <v>920</v>
      </c>
      <c r="L165" s="65">
        <v>895.28</v>
      </c>
      <c r="M165" s="67">
        <v>5.29</v>
      </c>
      <c r="N165" s="65"/>
      <c r="O165" s="67">
        <v>0.42</v>
      </c>
      <c r="P165" s="65">
        <v>4608</v>
      </c>
      <c r="Q165" s="65">
        <v>7611</v>
      </c>
      <c r="R165" s="67">
        <v>1.5</v>
      </c>
      <c r="S165" s="74">
        <v>1.67545348941113</v>
      </c>
      <c r="T165" s="75"/>
      <c r="U165" s="34">
        <v>14.35283165859</v>
      </c>
      <c r="V165" s="20">
        <v>5.14786</v>
      </c>
      <c r="W165" s="20">
        <v>0.408714782608696</v>
      </c>
      <c r="X165" s="20">
        <v>6.05439495467087</v>
      </c>
      <c r="Y165" s="86">
        <v>1.6304347826087</v>
      </c>
      <c r="Z165" s="87"/>
      <c r="AA165" s="33">
        <v>66.8628457674714</v>
      </c>
      <c r="AB165" s="31">
        <v>22.2826827934595</v>
      </c>
      <c r="AC165" s="31">
        <v>7.76996732590067</v>
      </c>
      <c r="AD165" s="31">
        <v>33.2109279967443</v>
      </c>
      <c r="AE165" s="31">
        <v>15.1420650845115</v>
      </c>
      <c r="AF165" s="32">
        <v>29.0536977936175</v>
      </c>
    </row>
    <row r="166" s="46" customFormat="1" ht="15" spans="1:32">
      <c r="A166" s="3">
        <v>130000</v>
      </c>
      <c r="B166" s="62" t="s">
        <v>103</v>
      </c>
      <c r="C166" s="63">
        <v>2013</v>
      </c>
      <c r="D166" s="3"/>
      <c r="E166" s="64">
        <v>318856</v>
      </c>
      <c r="F166" s="65">
        <v>5462135</v>
      </c>
      <c r="G166" s="65">
        <v>164869</v>
      </c>
      <c r="H166" s="65">
        <v>2088470</v>
      </c>
      <c r="I166" s="65">
        <v>483725</v>
      </c>
      <c r="J166" s="65">
        <v>7550605</v>
      </c>
      <c r="K166" s="65">
        <v>7288</v>
      </c>
      <c r="L166" s="65">
        <v>7332.61</v>
      </c>
      <c r="M166" s="67">
        <v>4.44</v>
      </c>
      <c r="N166" s="65"/>
      <c r="O166" s="67">
        <v>0.26</v>
      </c>
      <c r="P166" s="65">
        <v>29304</v>
      </c>
      <c r="Q166" s="65">
        <v>190379</v>
      </c>
      <c r="R166" s="67">
        <v>41.5</v>
      </c>
      <c r="S166" s="74">
        <v>5.65964915630314</v>
      </c>
      <c r="T166" s="75"/>
      <c r="U166" s="34">
        <v>15.6092924698951</v>
      </c>
      <c r="V166" s="20">
        <v>4.46717733260154</v>
      </c>
      <c r="W166" s="20">
        <v>0.261591465422613</v>
      </c>
      <c r="X166" s="20">
        <v>1.53924539996533</v>
      </c>
      <c r="Y166" s="86">
        <v>5.69429198682766</v>
      </c>
      <c r="Z166" s="87"/>
      <c r="AA166" s="33">
        <v>56.0684726563495</v>
      </c>
      <c r="AB166" s="31">
        <v>17.1155425175521</v>
      </c>
      <c r="AC166" s="31">
        <v>3.00012389484392</v>
      </c>
      <c r="AD166" s="31">
        <v>8.41539469921678</v>
      </c>
      <c r="AE166" s="31">
        <v>65.4527911541631</v>
      </c>
      <c r="AF166" s="32">
        <v>30.0104649844251</v>
      </c>
    </row>
    <row r="167" s="46" customFormat="1" ht="15" spans="1:32">
      <c r="A167" s="3">
        <v>410000</v>
      </c>
      <c r="B167" s="62" t="s">
        <v>116</v>
      </c>
      <c r="C167" s="63">
        <v>2013</v>
      </c>
      <c r="D167" s="3"/>
      <c r="E167" s="64">
        <v>494515</v>
      </c>
      <c r="F167" s="65">
        <v>9399771</v>
      </c>
      <c r="G167" s="65">
        <v>279942</v>
      </c>
      <c r="H167" s="65">
        <v>3850493</v>
      </c>
      <c r="I167" s="65">
        <v>774457</v>
      </c>
      <c r="J167" s="65">
        <v>13250264</v>
      </c>
      <c r="K167" s="65">
        <v>9573</v>
      </c>
      <c r="L167" s="65">
        <v>9413.35</v>
      </c>
      <c r="M167" s="67">
        <v>4.24</v>
      </c>
      <c r="N167" s="65"/>
      <c r="O167" s="67">
        <v>0.24</v>
      </c>
      <c r="P167" s="65">
        <v>26843</v>
      </c>
      <c r="Q167" s="65">
        <v>164132</v>
      </c>
      <c r="R167" s="67">
        <v>31.7</v>
      </c>
      <c r="S167" s="74">
        <v>3.36755777698694</v>
      </c>
      <c r="T167" s="75"/>
      <c r="U167" s="34">
        <v>17.1091022484141</v>
      </c>
      <c r="V167" s="20">
        <v>4.16928904209757</v>
      </c>
      <c r="W167" s="20">
        <v>0.235997492948919</v>
      </c>
      <c r="X167" s="20">
        <v>1.63545195330588</v>
      </c>
      <c r="Y167" s="86">
        <v>3.31139663637313</v>
      </c>
      <c r="Z167" s="87"/>
      <c r="AA167" s="33">
        <v>43.1834656594122</v>
      </c>
      <c r="AB167" s="31">
        <v>14.8542383044346</v>
      </c>
      <c r="AC167" s="31">
        <v>2.17034895628752</v>
      </c>
      <c r="AD167" s="31">
        <v>8.94372554803877</v>
      </c>
      <c r="AE167" s="31">
        <v>35.952444757911</v>
      </c>
      <c r="AF167" s="32">
        <v>21.0208446452168</v>
      </c>
    </row>
    <row r="168" s="46" customFormat="1" ht="15" spans="1:32">
      <c r="A168" s="3">
        <v>230000</v>
      </c>
      <c r="B168" s="62" t="s">
        <v>108</v>
      </c>
      <c r="C168" s="63">
        <v>2013</v>
      </c>
      <c r="D168" s="3"/>
      <c r="E168" s="64">
        <v>136481</v>
      </c>
      <c r="F168" s="65">
        <v>1540035</v>
      </c>
      <c r="G168" s="65">
        <v>97218</v>
      </c>
      <c r="H168" s="65">
        <v>932839</v>
      </c>
      <c r="I168" s="65">
        <v>233699</v>
      </c>
      <c r="J168" s="65">
        <v>2472874</v>
      </c>
      <c r="K168" s="65">
        <v>3666</v>
      </c>
      <c r="L168" s="65">
        <v>3835.02</v>
      </c>
      <c r="M168" s="67">
        <v>5.49</v>
      </c>
      <c r="N168" s="65"/>
      <c r="O168" s="67">
        <v>0.48</v>
      </c>
      <c r="P168" s="65">
        <v>17899</v>
      </c>
      <c r="Q168" s="65">
        <v>391381</v>
      </c>
      <c r="R168" s="67">
        <v>11.7</v>
      </c>
      <c r="S168" s="74">
        <v>3.05083154716273</v>
      </c>
      <c r="T168" s="75"/>
      <c r="U168" s="34">
        <v>10.5814487866871</v>
      </c>
      <c r="V168" s="20">
        <v>5.74311505728314</v>
      </c>
      <c r="W168" s="20">
        <v>0.502130278232406</v>
      </c>
      <c r="X168" s="20">
        <v>0.457329303159837</v>
      </c>
      <c r="Y168" s="86">
        <v>3.19148936170213</v>
      </c>
      <c r="Z168" s="87"/>
      <c r="AA168" s="33">
        <v>99.2631510519081</v>
      </c>
      <c r="AB168" s="31">
        <v>26.8013322732247</v>
      </c>
      <c r="AC168" s="31">
        <v>10.7985646732273</v>
      </c>
      <c r="AD168" s="31">
        <v>2.47391119386672</v>
      </c>
      <c r="AE168" s="31">
        <v>34.4679875669771</v>
      </c>
      <c r="AF168" s="32">
        <v>34.7609893518408</v>
      </c>
    </row>
    <row r="169" s="46" customFormat="1" ht="15" spans="1:32">
      <c r="A169" s="3">
        <v>420000</v>
      </c>
      <c r="B169" s="62" t="s">
        <v>117</v>
      </c>
      <c r="C169" s="63">
        <v>2013</v>
      </c>
      <c r="D169" s="3"/>
      <c r="E169" s="64">
        <v>196556</v>
      </c>
      <c r="F169" s="65">
        <v>3282579</v>
      </c>
      <c r="G169" s="65">
        <v>135580</v>
      </c>
      <c r="H169" s="65">
        <v>1483710</v>
      </c>
      <c r="I169" s="65">
        <v>332136</v>
      </c>
      <c r="J169" s="65">
        <v>4766289</v>
      </c>
      <c r="K169" s="65">
        <v>5798</v>
      </c>
      <c r="L169" s="65">
        <v>5799</v>
      </c>
      <c r="M169" s="67">
        <v>5.01</v>
      </c>
      <c r="N169" s="65"/>
      <c r="O169" s="67">
        <v>0.46</v>
      </c>
      <c r="P169" s="65">
        <v>29180</v>
      </c>
      <c r="Q169" s="65">
        <v>151767</v>
      </c>
      <c r="R169" s="67">
        <v>25.2</v>
      </c>
      <c r="S169" s="74">
        <v>4.34557682359027</v>
      </c>
      <c r="T169" s="75"/>
      <c r="U169" s="34">
        <v>14.35041368596</v>
      </c>
      <c r="V169" s="20">
        <v>5.01086409106588</v>
      </c>
      <c r="W169" s="20">
        <v>0.460079337702656</v>
      </c>
      <c r="X169" s="20">
        <v>1.92268411446494</v>
      </c>
      <c r="Y169" s="86">
        <v>4.34632631942049</v>
      </c>
      <c r="Z169" s="87"/>
      <c r="AA169" s="33">
        <v>66.8836187979604</v>
      </c>
      <c r="AB169" s="31">
        <v>21.2427311205405</v>
      </c>
      <c r="AC169" s="31">
        <v>9.4352430305954</v>
      </c>
      <c r="AD169" s="31">
        <v>10.521098463343</v>
      </c>
      <c r="AE169" s="31">
        <v>48.7649185158697</v>
      </c>
      <c r="AF169" s="32">
        <v>31.3695219856618</v>
      </c>
    </row>
    <row r="170" s="46" customFormat="1" ht="15" spans="1:32">
      <c r="A170" s="3">
        <v>430000</v>
      </c>
      <c r="B170" s="62" t="s">
        <v>118</v>
      </c>
      <c r="C170" s="63">
        <v>2013</v>
      </c>
      <c r="D170" s="3"/>
      <c r="E170" s="64">
        <v>246273</v>
      </c>
      <c r="F170" s="65">
        <v>4678102</v>
      </c>
      <c r="G170" s="65">
        <v>169041</v>
      </c>
      <c r="H170" s="65">
        <v>2142847</v>
      </c>
      <c r="I170" s="65">
        <v>415314</v>
      </c>
      <c r="J170" s="65">
        <v>6820949</v>
      </c>
      <c r="K170" s="65">
        <v>6600</v>
      </c>
      <c r="L170" s="65">
        <v>6690.6</v>
      </c>
      <c r="M170" s="67">
        <v>4.52</v>
      </c>
      <c r="N170" s="65"/>
      <c r="O170" s="67">
        <v>0.34</v>
      </c>
      <c r="P170" s="65">
        <v>19735</v>
      </c>
      <c r="Q170" s="65">
        <v>196371</v>
      </c>
      <c r="R170" s="67">
        <v>19</v>
      </c>
      <c r="S170" s="74">
        <v>2.83980509969211</v>
      </c>
      <c r="T170" s="75"/>
      <c r="U170" s="34">
        <v>16.4235951593252</v>
      </c>
      <c r="V170" s="20">
        <v>4.58204727272727</v>
      </c>
      <c r="W170" s="20">
        <v>0.344667272727273</v>
      </c>
      <c r="X170" s="20">
        <v>1.00498546119335</v>
      </c>
      <c r="Y170" s="86">
        <v>2.87878787878788</v>
      </c>
      <c r="Z170" s="87"/>
      <c r="AA170" s="33">
        <v>49.0727215943093</v>
      </c>
      <c r="AB170" s="31">
        <v>17.9875334210127</v>
      </c>
      <c r="AC170" s="31">
        <v>5.6935011332777</v>
      </c>
      <c r="AD170" s="31">
        <v>5.48143649011388</v>
      </c>
      <c r="AE170" s="31">
        <v>30.5967298288509</v>
      </c>
      <c r="AF170" s="32">
        <v>21.7663844935129</v>
      </c>
    </row>
    <row r="171" s="46" customFormat="1" ht="15" spans="1:32">
      <c r="A171" s="3">
        <v>220000</v>
      </c>
      <c r="B171" s="62" t="s">
        <v>107</v>
      </c>
      <c r="C171" s="63">
        <v>2013</v>
      </c>
      <c r="D171" s="3"/>
      <c r="E171" s="64">
        <v>115116</v>
      </c>
      <c r="F171" s="65">
        <v>1361868</v>
      </c>
      <c r="G171" s="65">
        <v>66821</v>
      </c>
      <c r="H171" s="65">
        <v>644993</v>
      </c>
      <c r="I171" s="65">
        <v>181937</v>
      </c>
      <c r="J171" s="65">
        <v>2006861</v>
      </c>
      <c r="K171" s="65">
        <v>2668</v>
      </c>
      <c r="L171" s="65">
        <v>2751.28</v>
      </c>
      <c r="M171" s="67">
        <v>5.45</v>
      </c>
      <c r="N171" s="65"/>
      <c r="O171" s="67">
        <v>0.58</v>
      </c>
      <c r="P171" s="65">
        <v>15344</v>
      </c>
      <c r="Q171" s="65">
        <v>147792</v>
      </c>
      <c r="R171" s="67">
        <v>9.3</v>
      </c>
      <c r="S171" s="74">
        <v>3.38024483149661</v>
      </c>
      <c r="T171" s="75"/>
      <c r="U171" s="34">
        <v>11.0305270505725</v>
      </c>
      <c r="V171" s="20">
        <v>5.62011844077961</v>
      </c>
      <c r="W171" s="20">
        <v>0.598104347826087</v>
      </c>
      <c r="X171" s="20">
        <v>1.03821587095377</v>
      </c>
      <c r="Y171" s="86">
        <v>3.48575712143928</v>
      </c>
      <c r="Z171" s="87"/>
      <c r="AA171" s="33">
        <v>95.4050774113639</v>
      </c>
      <c r="AB171" s="31">
        <v>25.8676508363743</v>
      </c>
      <c r="AC171" s="31">
        <v>13.910112823166</v>
      </c>
      <c r="AD171" s="31">
        <v>5.66392562402225</v>
      </c>
      <c r="AE171" s="31">
        <v>38.1110350234418</v>
      </c>
      <c r="AF171" s="32">
        <v>35.7915603436737</v>
      </c>
    </row>
    <row r="172" s="46" customFormat="1" ht="15" spans="1:32">
      <c r="A172" s="3">
        <v>320000</v>
      </c>
      <c r="B172" s="62" t="s">
        <v>110</v>
      </c>
      <c r="C172" s="63">
        <v>2013</v>
      </c>
      <c r="D172" s="3"/>
      <c r="E172" s="64">
        <v>258173</v>
      </c>
      <c r="F172" s="65">
        <v>4353694</v>
      </c>
      <c r="G172" s="65">
        <v>176986</v>
      </c>
      <c r="H172" s="65">
        <v>1857469</v>
      </c>
      <c r="I172" s="65">
        <v>435159</v>
      </c>
      <c r="J172" s="65">
        <v>6211163</v>
      </c>
      <c r="K172" s="65">
        <v>8192</v>
      </c>
      <c r="L172" s="65">
        <v>7939.49</v>
      </c>
      <c r="M172" s="67">
        <v>5.63</v>
      </c>
      <c r="N172" s="65"/>
      <c r="O172" s="67">
        <v>0.73</v>
      </c>
      <c r="P172" s="65">
        <v>66970</v>
      </c>
      <c r="Q172" s="65">
        <v>105875</v>
      </c>
      <c r="R172" s="67">
        <v>50.5</v>
      </c>
      <c r="S172" s="74">
        <v>6.36061006437441</v>
      </c>
      <c r="T172" s="75"/>
      <c r="U172" s="34">
        <v>14.2733184881848</v>
      </c>
      <c r="V172" s="20">
        <v>5.45646102294922</v>
      </c>
      <c r="W172" s="20">
        <v>0.707498498535156</v>
      </c>
      <c r="X172" s="20">
        <v>6.32538370720189</v>
      </c>
      <c r="Y172" s="86">
        <v>6.16455078125</v>
      </c>
      <c r="Z172" s="87"/>
      <c r="AA172" s="33">
        <v>67.545950899665</v>
      </c>
      <c r="AB172" s="31">
        <v>24.6253085884742</v>
      </c>
      <c r="AC172" s="31">
        <v>17.4567496251062</v>
      </c>
      <c r="AD172" s="31">
        <v>34.6990981127564</v>
      </c>
      <c r="AE172" s="31">
        <v>71.2746151502092</v>
      </c>
      <c r="AF172" s="32">
        <v>43.1203444752422</v>
      </c>
    </row>
    <row r="173" s="46" customFormat="1" ht="15" spans="1:32">
      <c r="A173" s="3">
        <v>360000</v>
      </c>
      <c r="B173" s="62" t="s">
        <v>114</v>
      </c>
      <c r="C173" s="63">
        <v>2013</v>
      </c>
      <c r="D173" s="3"/>
      <c r="E173" s="64">
        <v>207153</v>
      </c>
      <c r="F173" s="65">
        <v>4081086</v>
      </c>
      <c r="G173" s="65">
        <v>121483</v>
      </c>
      <c r="H173" s="65">
        <v>1754361</v>
      </c>
      <c r="I173" s="65">
        <v>328636</v>
      </c>
      <c r="J173" s="65">
        <v>5835447</v>
      </c>
      <c r="K173" s="65">
        <v>4476</v>
      </c>
      <c r="L173" s="65">
        <v>4522.15</v>
      </c>
      <c r="M173" s="67">
        <v>3.94</v>
      </c>
      <c r="N173" s="65"/>
      <c r="O173" s="67">
        <v>0.44</v>
      </c>
      <c r="P173" s="65">
        <v>14652</v>
      </c>
      <c r="Q173" s="65">
        <v>168046</v>
      </c>
      <c r="R173" s="67">
        <v>17.4</v>
      </c>
      <c r="S173" s="74">
        <v>3.84772729785611</v>
      </c>
      <c r="T173" s="75"/>
      <c r="U173" s="34">
        <v>17.75656653562</v>
      </c>
      <c r="V173" s="20">
        <v>3.98062354781054</v>
      </c>
      <c r="W173" s="20">
        <v>0.444536639857015</v>
      </c>
      <c r="X173" s="20">
        <v>0.871904121490544</v>
      </c>
      <c r="Y173" s="86">
        <v>3.88739946380697</v>
      </c>
      <c r="Z173" s="87"/>
      <c r="AA173" s="33">
        <v>37.6210390167794</v>
      </c>
      <c r="AB173" s="31">
        <v>13.4220568770298</v>
      </c>
      <c r="AC173" s="31">
        <v>8.93133762227619</v>
      </c>
      <c r="AD173" s="31">
        <v>4.75060293744859</v>
      </c>
      <c r="AE173" s="31">
        <v>43.0833844071396</v>
      </c>
      <c r="AF173" s="32">
        <v>21.5616841721347</v>
      </c>
    </row>
    <row r="174" s="46" customFormat="1" ht="15" spans="1:32">
      <c r="A174" s="3">
        <v>210000</v>
      </c>
      <c r="B174" s="62" t="s">
        <v>106</v>
      </c>
      <c r="C174" s="63">
        <v>2013</v>
      </c>
      <c r="D174" s="3"/>
      <c r="E174" s="64">
        <v>142656</v>
      </c>
      <c r="F174" s="65">
        <v>2044058</v>
      </c>
      <c r="G174" s="65">
        <v>99362</v>
      </c>
      <c r="H174" s="65">
        <v>1057488</v>
      </c>
      <c r="I174" s="65">
        <v>242018</v>
      </c>
      <c r="J174" s="65">
        <v>3101546</v>
      </c>
      <c r="K174" s="65">
        <v>4365</v>
      </c>
      <c r="L174" s="65">
        <v>4390</v>
      </c>
      <c r="M174" s="67">
        <v>6.01</v>
      </c>
      <c r="N174" s="65"/>
      <c r="O174" s="67">
        <v>0.76</v>
      </c>
      <c r="P174" s="65">
        <v>28091</v>
      </c>
      <c r="Q174" s="65">
        <v>148155</v>
      </c>
      <c r="R174" s="67">
        <v>19.8</v>
      </c>
      <c r="S174" s="74">
        <v>4.51025056947608</v>
      </c>
      <c r="T174" s="75"/>
      <c r="U174" s="34">
        <v>12.815352577081</v>
      </c>
      <c r="V174" s="20">
        <v>6.044421534937</v>
      </c>
      <c r="W174" s="20">
        <v>0.764352806414662</v>
      </c>
      <c r="X174" s="20">
        <v>1.89605480746515</v>
      </c>
      <c r="Y174" s="86">
        <v>4.5360824742268</v>
      </c>
      <c r="Z174" s="87"/>
      <c r="AA174" s="33">
        <v>80.0714732925236</v>
      </c>
      <c r="AB174" s="31">
        <v>29.0885843374316</v>
      </c>
      <c r="AC174" s="31">
        <v>19.3000070512785</v>
      </c>
      <c r="AD174" s="31">
        <v>10.3748601471138</v>
      </c>
      <c r="AE174" s="31">
        <v>51.1141078315227</v>
      </c>
      <c r="AF174" s="32">
        <v>37.989806531974</v>
      </c>
    </row>
    <row r="175" s="46" customFormat="1" ht="15" spans="1:32">
      <c r="A175" s="3">
        <v>150000</v>
      </c>
      <c r="B175" s="62" t="s">
        <v>105</v>
      </c>
      <c r="C175" s="63">
        <v>2013</v>
      </c>
      <c r="D175" s="3"/>
      <c r="E175" s="64">
        <v>110576</v>
      </c>
      <c r="F175" s="65">
        <v>1310595</v>
      </c>
      <c r="G175" s="65">
        <v>61934</v>
      </c>
      <c r="H175" s="65">
        <v>688464</v>
      </c>
      <c r="I175" s="65">
        <v>172510</v>
      </c>
      <c r="J175" s="65">
        <v>1999059</v>
      </c>
      <c r="K175" s="65">
        <v>2455</v>
      </c>
      <c r="L175" s="65">
        <v>2497.61</v>
      </c>
      <c r="M175" s="67">
        <v>6.01</v>
      </c>
      <c r="N175" s="65"/>
      <c r="O175" s="67">
        <v>0.53</v>
      </c>
      <c r="P175" s="65">
        <v>17418</v>
      </c>
      <c r="Q175" s="65">
        <v>664450</v>
      </c>
      <c r="R175" s="67">
        <v>8.9</v>
      </c>
      <c r="S175" s="74">
        <v>3.56340661672559</v>
      </c>
      <c r="T175" s="75"/>
      <c r="U175" s="34">
        <v>11.5880760535621</v>
      </c>
      <c r="V175" s="20">
        <v>6.11431205702648</v>
      </c>
      <c r="W175" s="20">
        <v>0.539198900203666</v>
      </c>
      <c r="X175" s="20">
        <v>0.262141620889457</v>
      </c>
      <c r="Y175" s="86">
        <v>3.62525458248472</v>
      </c>
      <c r="Z175" s="87"/>
      <c r="AA175" s="33">
        <v>90.6151214399131</v>
      </c>
      <c r="AB175" s="31">
        <v>29.6191313145905</v>
      </c>
      <c r="AC175" s="31">
        <v>12.0003559758548</v>
      </c>
      <c r="AD175" s="31">
        <v>1.4020125521133</v>
      </c>
      <c r="AE175" s="31">
        <v>39.8380195599022</v>
      </c>
      <c r="AF175" s="32">
        <v>34.6949281684748</v>
      </c>
    </row>
    <row r="176" s="46" customFormat="1" ht="15" spans="1:32">
      <c r="A176" s="3">
        <v>640000</v>
      </c>
      <c r="B176" s="62" t="s">
        <v>130</v>
      </c>
      <c r="C176" s="63">
        <v>2013</v>
      </c>
      <c r="D176" s="3"/>
      <c r="E176" s="64">
        <v>34113</v>
      </c>
      <c r="F176" s="65">
        <v>603947</v>
      </c>
      <c r="G176" s="65">
        <v>19395</v>
      </c>
      <c r="H176" s="65">
        <v>284758</v>
      </c>
      <c r="I176" s="65">
        <v>53508</v>
      </c>
      <c r="J176" s="65">
        <v>888705</v>
      </c>
      <c r="K176" s="65">
        <v>666</v>
      </c>
      <c r="L176" s="65">
        <v>654.19</v>
      </c>
      <c r="M176" s="67">
        <v>5.58</v>
      </c>
      <c r="N176" s="65"/>
      <c r="O176" s="67">
        <v>0.91</v>
      </c>
      <c r="P176" s="65">
        <v>4964</v>
      </c>
      <c r="Q176" s="65">
        <v>61588</v>
      </c>
      <c r="R176" s="67">
        <v>1.2</v>
      </c>
      <c r="S176" s="74">
        <v>1.83432947614607</v>
      </c>
      <c r="T176" s="75"/>
      <c r="U176" s="34">
        <v>16.6088248486208</v>
      </c>
      <c r="V176" s="20">
        <v>5.48105135135135</v>
      </c>
      <c r="W176" s="20">
        <v>0.893863213213213</v>
      </c>
      <c r="X176" s="20">
        <v>0.806001169058908</v>
      </c>
      <c r="Y176" s="86">
        <v>1.8018018018018</v>
      </c>
      <c r="Z176" s="87"/>
      <c r="AA176" s="33">
        <v>47.4813958963463</v>
      </c>
      <c r="AB176" s="31">
        <v>24.8119765945366</v>
      </c>
      <c r="AC176" s="31">
        <v>23.498827299059</v>
      </c>
      <c r="AD176" s="31">
        <v>4.3886882695898</v>
      </c>
      <c r="AE176" s="31">
        <v>17.2635961144519</v>
      </c>
      <c r="AF176" s="32">
        <v>23.4888968347967</v>
      </c>
    </row>
    <row r="177" s="46" customFormat="1" ht="15" spans="1:32">
      <c r="A177" s="3">
        <v>630000</v>
      </c>
      <c r="B177" s="62" t="s">
        <v>129</v>
      </c>
      <c r="C177" s="63">
        <v>2013</v>
      </c>
      <c r="D177" s="3"/>
      <c r="E177" s="64">
        <v>26974</v>
      </c>
      <c r="F177" s="65">
        <v>474638</v>
      </c>
      <c r="G177" s="65">
        <v>15602</v>
      </c>
      <c r="H177" s="65">
        <v>208095</v>
      </c>
      <c r="I177" s="65">
        <v>42576</v>
      </c>
      <c r="J177" s="65">
        <v>682733</v>
      </c>
      <c r="K177" s="65">
        <v>571</v>
      </c>
      <c r="L177" s="65">
        <v>577.79</v>
      </c>
      <c r="M177" s="67">
        <v>5.66</v>
      </c>
      <c r="N177" s="65"/>
      <c r="O177" s="67">
        <v>0.66</v>
      </c>
      <c r="P177" s="65">
        <v>1785</v>
      </c>
      <c r="Q177" s="65">
        <v>17947</v>
      </c>
      <c r="R177" s="67">
        <v>1.7</v>
      </c>
      <c r="S177" s="74">
        <v>2.94224545250004</v>
      </c>
      <c r="T177" s="75"/>
      <c r="U177" s="34">
        <v>16.0356304021045</v>
      </c>
      <c r="V177" s="20">
        <v>5.7273054290718</v>
      </c>
      <c r="W177" s="20">
        <v>0.667848336252189</v>
      </c>
      <c r="X177" s="20">
        <v>0.994595196968853</v>
      </c>
      <c r="Y177" s="86">
        <v>2.97723292469352</v>
      </c>
      <c r="Z177" s="87"/>
      <c r="AA177" s="33">
        <v>52.4057633459712</v>
      </c>
      <c r="AB177" s="31">
        <v>26.6813195704036</v>
      </c>
      <c r="AC177" s="31">
        <v>16.1712629346006</v>
      </c>
      <c r="AD177" s="31">
        <v>5.42437699752626</v>
      </c>
      <c r="AE177" s="31">
        <v>31.815483709359</v>
      </c>
      <c r="AF177" s="32">
        <v>26.4996413115722</v>
      </c>
    </row>
    <row r="178" s="46" customFormat="1" ht="15" spans="1:32">
      <c r="A178" s="3">
        <v>370000</v>
      </c>
      <c r="B178" s="62" t="s">
        <v>115</v>
      </c>
      <c r="C178" s="63">
        <v>2013</v>
      </c>
      <c r="D178" s="54"/>
      <c r="E178" s="64">
        <v>387312</v>
      </c>
      <c r="F178" s="65">
        <v>6259820</v>
      </c>
      <c r="G178" s="65">
        <v>263329</v>
      </c>
      <c r="H178" s="65">
        <v>3179800</v>
      </c>
      <c r="I178" s="65">
        <v>650641</v>
      </c>
      <c r="J178" s="65">
        <v>9439620</v>
      </c>
      <c r="K178" s="65">
        <v>9746</v>
      </c>
      <c r="L178" s="65">
        <v>9733.39</v>
      </c>
      <c r="M178" s="67">
        <v>6.21</v>
      </c>
      <c r="N178" s="65"/>
      <c r="O178" s="67">
        <v>0.45</v>
      </c>
      <c r="P178" s="65">
        <v>74646</v>
      </c>
      <c r="Q178" s="65">
        <v>158406</v>
      </c>
      <c r="R178" s="67">
        <v>48.8</v>
      </c>
      <c r="S178" s="74">
        <v>5.01366944096558</v>
      </c>
      <c r="T178" s="75"/>
      <c r="U178" s="34">
        <v>14.5081850052487</v>
      </c>
      <c r="V178" s="20">
        <v>6.20196510363226</v>
      </c>
      <c r="W178" s="20">
        <v>0.449417761132772</v>
      </c>
      <c r="X178" s="20">
        <v>4.71232150297337</v>
      </c>
      <c r="Y178" s="86">
        <v>5.007182433819</v>
      </c>
      <c r="Z178" s="87"/>
      <c r="AA178" s="33">
        <v>65.5281905416129</v>
      </c>
      <c r="AB178" s="31">
        <v>30.2845156546292</v>
      </c>
      <c r="AC178" s="31">
        <v>9.08958707381564</v>
      </c>
      <c r="AD178" s="31">
        <v>25.8407564097118</v>
      </c>
      <c r="AE178" s="31">
        <v>56.9463454883629</v>
      </c>
      <c r="AF178" s="32">
        <v>37.5378790336265</v>
      </c>
    </row>
    <row r="179" s="46" customFormat="1" ht="15" spans="1:32">
      <c r="A179" s="3">
        <v>140000</v>
      </c>
      <c r="B179" s="62" t="s">
        <v>104</v>
      </c>
      <c r="C179" s="63">
        <v>2013</v>
      </c>
      <c r="D179" s="66"/>
      <c r="E179" s="64">
        <v>180548</v>
      </c>
      <c r="F179" s="65">
        <v>2296383</v>
      </c>
      <c r="G179" s="65">
        <v>117434</v>
      </c>
      <c r="H179" s="65">
        <v>1291442</v>
      </c>
      <c r="I179" s="65">
        <v>297982</v>
      </c>
      <c r="J179" s="65">
        <v>3587825</v>
      </c>
      <c r="K179" s="65">
        <v>3535</v>
      </c>
      <c r="L179" s="65">
        <v>3629.8</v>
      </c>
      <c r="M179" s="67">
        <v>5.77</v>
      </c>
      <c r="N179" s="65"/>
      <c r="O179" s="67">
        <v>0.4</v>
      </c>
      <c r="P179" s="65">
        <v>13614</v>
      </c>
      <c r="Q179" s="65">
        <v>157023</v>
      </c>
      <c r="R179" s="67">
        <v>7.6</v>
      </c>
      <c r="S179" s="74">
        <v>2.09377927158521</v>
      </c>
      <c r="T179" s="75"/>
      <c r="U179" s="34">
        <v>12.0404084810492</v>
      </c>
      <c r="V179" s="20">
        <v>5.92473719943423</v>
      </c>
      <c r="W179" s="20">
        <v>0.410727015558699</v>
      </c>
      <c r="X179" s="20">
        <v>0.867006744234921</v>
      </c>
      <c r="Y179" s="86">
        <v>2.14992927864215</v>
      </c>
      <c r="Z179" s="87"/>
      <c r="AA179" s="33">
        <v>86.7290909735243</v>
      </c>
      <c r="AB179" s="31">
        <v>28.1800468059337</v>
      </c>
      <c r="AC179" s="31">
        <v>7.83520536091717</v>
      </c>
      <c r="AD179" s="31">
        <v>4.72370835082614</v>
      </c>
      <c r="AE179" s="31">
        <v>21.5734291731653</v>
      </c>
      <c r="AF179" s="32">
        <v>29.8082961328733</v>
      </c>
    </row>
    <row r="180" s="46" customFormat="1" ht="15" spans="1:32">
      <c r="A180" s="3">
        <v>610000</v>
      </c>
      <c r="B180" s="62" t="s">
        <v>127</v>
      </c>
      <c r="C180" s="63">
        <v>2013</v>
      </c>
      <c r="D180" s="3"/>
      <c r="E180" s="64">
        <v>162841</v>
      </c>
      <c r="F180" s="65">
        <v>2273275</v>
      </c>
      <c r="G180" s="65">
        <v>110505</v>
      </c>
      <c r="H180" s="65">
        <v>1201851</v>
      </c>
      <c r="I180" s="65">
        <v>273346</v>
      </c>
      <c r="J180" s="65">
        <v>3475126</v>
      </c>
      <c r="K180" s="65">
        <v>3804</v>
      </c>
      <c r="L180" s="65">
        <v>3764</v>
      </c>
      <c r="M180" s="67">
        <v>6.04</v>
      </c>
      <c r="N180" s="65"/>
      <c r="O180" s="67">
        <v>0.37</v>
      </c>
      <c r="P180" s="65">
        <v>12698</v>
      </c>
      <c r="Q180" s="65">
        <v>205517</v>
      </c>
      <c r="R180" s="67">
        <v>10.6</v>
      </c>
      <c r="S180" s="74">
        <v>2.81615302869288</v>
      </c>
      <c r="T180" s="75"/>
      <c r="U180" s="34">
        <v>12.7132864574568</v>
      </c>
      <c r="V180" s="20">
        <v>5.97648790746583</v>
      </c>
      <c r="W180" s="20">
        <v>0.366109358569926</v>
      </c>
      <c r="X180" s="20">
        <v>0.617856430368291</v>
      </c>
      <c r="Y180" s="86">
        <v>2.78654048370137</v>
      </c>
      <c r="Z180" s="87"/>
      <c r="AA180" s="33">
        <v>80.9483329345554</v>
      </c>
      <c r="AB180" s="31">
        <v>28.572892371987</v>
      </c>
      <c r="AC180" s="31">
        <v>6.38866893033993</v>
      </c>
      <c r="AD180" s="31">
        <v>3.35546687206246</v>
      </c>
      <c r="AE180" s="31">
        <v>29.4547031306642</v>
      </c>
      <c r="AF180" s="32">
        <v>29.7440128479218</v>
      </c>
    </row>
    <row r="181" s="46" customFormat="1" ht="15" spans="1:32">
      <c r="A181" s="3">
        <v>310000</v>
      </c>
      <c r="B181" s="62" t="s">
        <v>109</v>
      </c>
      <c r="C181" s="63">
        <v>2013</v>
      </c>
      <c r="D181" s="3"/>
      <c r="E181" s="64">
        <v>49772</v>
      </c>
      <c r="F181" s="65">
        <v>792476</v>
      </c>
      <c r="G181" s="65">
        <v>36049</v>
      </c>
      <c r="H181" s="65">
        <v>436696</v>
      </c>
      <c r="I181" s="65">
        <v>85821</v>
      </c>
      <c r="J181" s="65">
        <v>1229172</v>
      </c>
      <c r="K181" s="65">
        <v>2448</v>
      </c>
      <c r="L181" s="65">
        <v>2415.15</v>
      </c>
      <c r="M181" s="67">
        <v>10.97</v>
      </c>
      <c r="N181" s="65"/>
      <c r="O181" s="67">
        <v>3</v>
      </c>
      <c r="P181" s="65">
        <v>9932</v>
      </c>
      <c r="Q181" s="65">
        <v>6341</v>
      </c>
      <c r="R181" s="67">
        <v>12.1</v>
      </c>
      <c r="S181" s="74">
        <v>5.0100407842163</v>
      </c>
      <c r="T181" s="75"/>
      <c r="U181" s="34">
        <v>14.3225084769462</v>
      </c>
      <c r="V181" s="20">
        <v>10.8227922794118</v>
      </c>
      <c r="W181" s="20">
        <v>2.95974264705882</v>
      </c>
      <c r="X181" s="20">
        <v>15.6631446144141</v>
      </c>
      <c r="Y181" s="86">
        <v>4.94281045751634</v>
      </c>
      <c r="Z181" s="87"/>
      <c r="AA181" s="33">
        <v>67.1233550755492</v>
      </c>
      <c r="AB181" s="31">
        <v>65.3617452530148</v>
      </c>
      <c r="AC181" s="31">
        <v>90.4761197864245</v>
      </c>
      <c r="AD181" s="31">
        <v>85.9786313140064</v>
      </c>
      <c r="AE181" s="31">
        <v>56.1494176674337</v>
      </c>
      <c r="AF181" s="32">
        <v>73.0178538192857</v>
      </c>
    </row>
    <row r="182" s="46" customFormat="1" ht="15" spans="1:32">
      <c r="A182" s="3">
        <v>510000</v>
      </c>
      <c r="B182" s="62" t="s">
        <v>123</v>
      </c>
      <c r="C182" s="63">
        <v>2013</v>
      </c>
      <c r="D182" s="3"/>
      <c r="E182" s="64">
        <v>305619</v>
      </c>
      <c r="F182" s="65">
        <v>5259536</v>
      </c>
      <c r="G182" s="65">
        <v>202665</v>
      </c>
      <c r="H182" s="65">
        <v>2717198</v>
      </c>
      <c r="I182" s="65">
        <v>508284</v>
      </c>
      <c r="J182" s="65">
        <v>7976734</v>
      </c>
      <c r="K182" s="65">
        <v>8109</v>
      </c>
      <c r="L182" s="65">
        <v>8107</v>
      </c>
      <c r="M182" s="67">
        <v>4.68</v>
      </c>
      <c r="N182" s="65"/>
      <c r="O182" s="67">
        <v>0.38</v>
      </c>
      <c r="P182" s="65">
        <v>24700</v>
      </c>
      <c r="Q182" s="65">
        <v>193159</v>
      </c>
      <c r="R182" s="67">
        <v>39.8</v>
      </c>
      <c r="S182" s="74">
        <v>4.90933760947329</v>
      </c>
      <c r="T182" s="75"/>
      <c r="U182" s="34">
        <v>15.6934587750155</v>
      </c>
      <c r="V182" s="20">
        <v>4.67884572697003</v>
      </c>
      <c r="W182" s="20">
        <v>0.379906276976199</v>
      </c>
      <c r="X182" s="20">
        <v>1.27873927696871</v>
      </c>
      <c r="Y182" s="86">
        <v>4.90812677272167</v>
      </c>
      <c r="Z182" s="87"/>
      <c r="AA182" s="33">
        <v>55.345392005779</v>
      </c>
      <c r="AB182" s="31">
        <v>18.722341600388</v>
      </c>
      <c r="AC182" s="31">
        <v>6.83597491750545</v>
      </c>
      <c r="AD182" s="31">
        <v>6.9847913119512</v>
      </c>
      <c r="AE182" s="31">
        <v>55.7200321656549</v>
      </c>
      <c r="AF182" s="32">
        <v>28.7217064002557</v>
      </c>
    </row>
    <row r="183" s="46" customFormat="1" ht="15" spans="1:32">
      <c r="A183" s="3">
        <v>120000</v>
      </c>
      <c r="B183" s="62" t="s">
        <v>102</v>
      </c>
      <c r="C183" s="63">
        <v>2013</v>
      </c>
      <c r="D183" s="3"/>
      <c r="E183" s="64">
        <v>38275</v>
      </c>
      <c r="F183" s="65">
        <v>552116</v>
      </c>
      <c r="G183" s="65">
        <v>25967</v>
      </c>
      <c r="H183" s="65">
        <v>260710</v>
      </c>
      <c r="I183" s="65">
        <v>64242</v>
      </c>
      <c r="J183" s="65">
        <v>812826</v>
      </c>
      <c r="K183" s="65">
        <v>1410</v>
      </c>
      <c r="L183" s="65">
        <v>1472.21</v>
      </c>
      <c r="M183" s="67">
        <v>8.05</v>
      </c>
      <c r="N183" s="65"/>
      <c r="O183" s="67">
        <v>1</v>
      </c>
      <c r="P183" s="65">
        <v>12440</v>
      </c>
      <c r="Q183" s="65">
        <v>11760</v>
      </c>
      <c r="R183" s="67">
        <v>5.7</v>
      </c>
      <c r="S183" s="74">
        <v>3.87173025587382</v>
      </c>
      <c r="T183" s="75"/>
      <c r="U183" s="34">
        <v>12.6525637433455</v>
      </c>
      <c r="V183" s="20">
        <v>8.40517056737589</v>
      </c>
      <c r="W183" s="20">
        <v>1.04412056737589</v>
      </c>
      <c r="X183" s="20">
        <v>10.578231292517</v>
      </c>
      <c r="Y183" s="86">
        <v>4.04255319148936</v>
      </c>
      <c r="Z183" s="87"/>
      <c r="AA183" s="33">
        <v>81.4700074878249</v>
      </c>
      <c r="AB183" s="31">
        <v>47.0093012750989</v>
      </c>
      <c r="AC183" s="31">
        <v>28.3702784560112</v>
      </c>
      <c r="AD183" s="31">
        <v>58.0541658980731</v>
      </c>
      <c r="AE183" s="31">
        <v>45.0041941944546</v>
      </c>
      <c r="AF183" s="32">
        <v>51.9815894622926</v>
      </c>
    </row>
    <row r="184" s="46" customFormat="1" ht="15" spans="1:32">
      <c r="A184" s="3">
        <v>540000</v>
      </c>
      <c r="B184" s="62" t="s">
        <v>126</v>
      </c>
      <c r="C184" s="63">
        <v>2013</v>
      </c>
      <c r="D184" s="3"/>
      <c r="E184" s="64">
        <v>18834</v>
      </c>
      <c r="F184" s="65">
        <v>294799</v>
      </c>
      <c r="G184" s="65">
        <v>9060</v>
      </c>
      <c r="H184" s="65">
        <v>126117</v>
      </c>
      <c r="I184" s="65">
        <v>27894</v>
      </c>
      <c r="J184" s="65">
        <v>420916</v>
      </c>
      <c r="K184" s="65">
        <v>317</v>
      </c>
      <c r="L184" s="65">
        <v>312.04</v>
      </c>
      <c r="M184" s="67">
        <v>3.67</v>
      </c>
      <c r="N184" s="65"/>
      <c r="O184" s="67">
        <v>0.32</v>
      </c>
      <c r="P184" s="65">
        <v>814</v>
      </c>
      <c r="Q184" s="65">
        <v>870537</v>
      </c>
      <c r="R184" s="67">
        <v>1</v>
      </c>
      <c r="S184" s="74">
        <v>3.20471734393027</v>
      </c>
      <c r="T184" s="75"/>
      <c r="U184" s="34">
        <v>15.089840108984</v>
      </c>
      <c r="V184" s="20">
        <v>3.61257665615142</v>
      </c>
      <c r="W184" s="20">
        <v>0.314993059936909</v>
      </c>
      <c r="X184" s="20">
        <v>0.00935055029252059</v>
      </c>
      <c r="Y184" s="86">
        <v>3.15457413249211</v>
      </c>
      <c r="Z184" s="87"/>
      <c r="AA184" s="33">
        <v>60.5311367893464</v>
      </c>
      <c r="AB184" s="31">
        <v>10.6281706677881</v>
      </c>
      <c r="AC184" s="31">
        <v>4.73144187810963</v>
      </c>
      <c r="AD184" s="31">
        <v>0.0137773824118713</v>
      </c>
      <c r="AE184" s="31">
        <v>34.0109754498546</v>
      </c>
      <c r="AF184" s="32">
        <v>21.9831004335021</v>
      </c>
    </row>
    <row r="185" s="46" customFormat="1" ht="15" spans="1:32">
      <c r="A185" s="3">
        <v>650000</v>
      </c>
      <c r="B185" s="62" t="s">
        <v>131</v>
      </c>
      <c r="C185" s="63">
        <v>2013</v>
      </c>
      <c r="D185" s="3"/>
      <c r="E185" s="64">
        <v>140561</v>
      </c>
      <c r="F185" s="65">
        <v>1894401</v>
      </c>
      <c r="G185" s="65">
        <v>86109</v>
      </c>
      <c r="H185" s="65">
        <v>918473</v>
      </c>
      <c r="I185" s="65">
        <v>226670</v>
      </c>
      <c r="J185" s="65">
        <v>2812874</v>
      </c>
      <c r="K185" s="65">
        <v>2285</v>
      </c>
      <c r="L185" s="65">
        <v>2264.3</v>
      </c>
      <c r="M185" s="67">
        <v>6.43</v>
      </c>
      <c r="N185" s="65"/>
      <c r="O185" s="67">
        <v>0.55</v>
      </c>
      <c r="P185" s="65">
        <v>11086</v>
      </c>
      <c r="Q185" s="65">
        <v>228504</v>
      </c>
      <c r="R185" s="67">
        <v>6</v>
      </c>
      <c r="S185" s="74">
        <v>2.64982555315108</v>
      </c>
      <c r="T185" s="75"/>
      <c r="U185" s="34">
        <v>12.4095557418273</v>
      </c>
      <c r="V185" s="20">
        <v>6.37175010940919</v>
      </c>
      <c r="W185" s="20">
        <v>0.54501750547046</v>
      </c>
      <c r="X185" s="20">
        <v>0.485155620908168</v>
      </c>
      <c r="Y185" s="86">
        <v>2.62582056892779</v>
      </c>
      <c r="Z185" s="87"/>
      <c r="AA185" s="33">
        <v>83.5577121052498</v>
      </c>
      <c r="AB185" s="31">
        <v>31.5733731261264</v>
      </c>
      <c r="AC185" s="31">
        <v>12.1889993305626</v>
      </c>
      <c r="AD185" s="31">
        <v>2.62672305090859</v>
      </c>
      <c r="AE185" s="31">
        <v>27.4649837089983</v>
      </c>
      <c r="AF185" s="32">
        <v>31.4823582643692</v>
      </c>
    </row>
    <row r="186" s="46" customFormat="1" ht="15" spans="1:32">
      <c r="A186" s="3">
        <v>530000</v>
      </c>
      <c r="B186" s="62" t="s">
        <v>125</v>
      </c>
      <c r="C186" s="63">
        <v>2013</v>
      </c>
      <c r="D186" s="3"/>
      <c r="E186" s="64">
        <v>230220</v>
      </c>
      <c r="F186" s="65">
        <v>3920782</v>
      </c>
      <c r="G186" s="65">
        <v>121875</v>
      </c>
      <c r="H186" s="65">
        <v>1874418</v>
      </c>
      <c r="I186" s="65">
        <v>352095</v>
      </c>
      <c r="J186" s="65">
        <v>5795200</v>
      </c>
      <c r="K186" s="65">
        <v>4641</v>
      </c>
      <c r="L186" s="65">
        <v>4686.6</v>
      </c>
      <c r="M186" s="67">
        <v>4.2</v>
      </c>
      <c r="N186" s="65"/>
      <c r="O186" s="67">
        <v>0.38</v>
      </c>
      <c r="P186" s="65">
        <v>9906</v>
      </c>
      <c r="Q186" s="65">
        <v>195107</v>
      </c>
      <c r="R186" s="67">
        <v>7.4</v>
      </c>
      <c r="S186" s="74">
        <v>1.57896982887381</v>
      </c>
      <c r="T186" s="75"/>
      <c r="U186" s="34">
        <v>16.4591942515514</v>
      </c>
      <c r="V186" s="20">
        <v>4.24126696832579</v>
      </c>
      <c r="W186" s="20">
        <v>0.383733678086619</v>
      </c>
      <c r="X186" s="20">
        <v>0.507721404152593</v>
      </c>
      <c r="Y186" s="86">
        <v>1.59448394742512</v>
      </c>
      <c r="Z186" s="87"/>
      <c r="AA186" s="33">
        <v>48.7668864417528</v>
      </c>
      <c r="AB186" s="31">
        <v>15.400631006061</v>
      </c>
      <c r="AC186" s="31">
        <v>6.96006200576397</v>
      </c>
      <c r="AD186" s="31">
        <v>2.75064599588365</v>
      </c>
      <c r="AE186" s="31">
        <v>14.6969922067002</v>
      </c>
      <c r="AF186" s="32">
        <v>17.7150435312323</v>
      </c>
    </row>
    <row r="187" s="46" customFormat="1" ht="15" spans="1:32">
      <c r="A187" s="3">
        <v>330000</v>
      </c>
      <c r="B187" s="62" t="s">
        <v>111</v>
      </c>
      <c r="C187" s="63">
        <v>2013</v>
      </c>
      <c r="D187" s="3"/>
      <c r="E187" s="64">
        <v>183479</v>
      </c>
      <c r="F187" s="65">
        <v>3495846</v>
      </c>
      <c r="G187" s="65">
        <v>117879</v>
      </c>
      <c r="H187" s="65">
        <v>1482649</v>
      </c>
      <c r="I187" s="65">
        <v>301358</v>
      </c>
      <c r="J187" s="65">
        <v>4978495</v>
      </c>
      <c r="K187" s="65">
        <v>5784</v>
      </c>
      <c r="L187" s="65">
        <v>5498</v>
      </c>
      <c r="M187" s="67">
        <v>7.3</v>
      </c>
      <c r="N187" s="65"/>
      <c r="O187" s="67">
        <v>0.94</v>
      </c>
      <c r="P187" s="65">
        <v>35633</v>
      </c>
      <c r="Q187" s="65">
        <v>105672</v>
      </c>
      <c r="R187" s="67">
        <v>30.8</v>
      </c>
      <c r="S187" s="74">
        <v>5.6020371044016</v>
      </c>
      <c r="T187" s="75"/>
      <c r="U187" s="34">
        <v>16.5202018861288</v>
      </c>
      <c r="V187" s="20">
        <v>6.93903872752421</v>
      </c>
      <c r="W187" s="20">
        <v>0.893520055325035</v>
      </c>
      <c r="X187" s="20">
        <v>3.37203800439095</v>
      </c>
      <c r="Y187" s="86">
        <v>5.32503457814661</v>
      </c>
      <c r="Z187" s="87"/>
      <c r="AA187" s="33">
        <v>48.242764109938</v>
      </c>
      <c r="AB187" s="31">
        <v>35.8797261554007</v>
      </c>
      <c r="AC187" s="31">
        <v>23.4877018742789</v>
      </c>
      <c r="AD187" s="31">
        <v>18.480414583915</v>
      </c>
      <c r="AE187" s="31">
        <v>60.8813686351693</v>
      </c>
      <c r="AF187" s="32">
        <v>37.3943950717404</v>
      </c>
    </row>
    <row r="188" s="46" customFormat="1" ht="15" spans="1:32">
      <c r="A188" s="3">
        <v>500000</v>
      </c>
      <c r="B188" s="62" t="s">
        <v>122</v>
      </c>
      <c r="C188" s="63">
        <v>2013</v>
      </c>
      <c r="D188" s="3"/>
      <c r="E188" s="64">
        <v>115204</v>
      </c>
      <c r="F188" s="65">
        <v>1989128</v>
      </c>
      <c r="G188" s="65">
        <v>76182</v>
      </c>
      <c r="H188" s="65">
        <v>1017592</v>
      </c>
      <c r="I188" s="65">
        <v>191386</v>
      </c>
      <c r="J188" s="65">
        <v>3006720</v>
      </c>
      <c r="K188" s="65">
        <v>3011</v>
      </c>
      <c r="L188" s="65">
        <v>2970</v>
      </c>
      <c r="M188" s="67">
        <v>4.23</v>
      </c>
      <c r="N188" s="65"/>
      <c r="O188" s="67">
        <v>0.38</v>
      </c>
      <c r="P188" s="65">
        <v>12723</v>
      </c>
      <c r="Q188" s="65">
        <v>82402</v>
      </c>
      <c r="R188" s="67">
        <v>14.8</v>
      </c>
      <c r="S188" s="74">
        <v>4.98316498316498</v>
      </c>
      <c r="T188" s="75"/>
      <c r="U188" s="34">
        <v>15.7102400384563</v>
      </c>
      <c r="V188" s="20">
        <v>4.17240119561607</v>
      </c>
      <c r="W188" s="20">
        <v>0.374825639322484</v>
      </c>
      <c r="X188" s="20">
        <v>1.54401592194364</v>
      </c>
      <c r="Y188" s="86">
        <v>4.91531052806377</v>
      </c>
      <c r="Z188" s="87"/>
      <c r="AA188" s="33">
        <v>55.2012225917982</v>
      </c>
      <c r="AB188" s="31">
        <v>14.8778630190931</v>
      </c>
      <c r="AC188" s="31">
        <v>6.67125700193873</v>
      </c>
      <c r="AD188" s="31">
        <v>8.44159264352108</v>
      </c>
      <c r="AE188" s="31">
        <v>55.8089673641635</v>
      </c>
      <c r="AF188" s="32">
        <v>28.2001805241029</v>
      </c>
    </row>
    <row r="189" s="46" customFormat="1" ht="15" spans="1:32">
      <c r="A189" s="3">
        <v>340000</v>
      </c>
      <c r="B189" s="62" t="s">
        <v>112</v>
      </c>
      <c r="C189" s="63">
        <v>2014</v>
      </c>
      <c r="D189" s="3"/>
      <c r="E189" s="64">
        <v>237902</v>
      </c>
      <c r="F189" s="65">
        <v>4151398</v>
      </c>
      <c r="G189" s="65">
        <v>155211</v>
      </c>
      <c r="H189" s="65">
        <v>1924134</v>
      </c>
      <c r="I189" s="65">
        <v>393113</v>
      </c>
      <c r="J189" s="65">
        <v>6075532</v>
      </c>
      <c r="K189" s="65">
        <v>5997</v>
      </c>
      <c r="L189" s="65">
        <v>6082.9</v>
      </c>
      <c r="M189" s="67">
        <v>4.41</v>
      </c>
      <c r="N189" s="65"/>
      <c r="O189" s="67">
        <v>0.29</v>
      </c>
      <c r="P189" s="65">
        <v>29124</v>
      </c>
      <c r="Q189" s="65">
        <v>140208</v>
      </c>
      <c r="R189" s="67">
        <v>34.3</v>
      </c>
      <c r="S189" s="74">
        <v>5.63875782932483</v>
      </c>
      <c r="T189" s="75"/>
      <c r="U189" s="34">
        <v>15.4549251741866</v>
      </c>
      <c r="V189" s="20">
        <v>4.47316808404202</v>
      </c>
      <c r="W189" s="20">
        <v>0.294153910288478</v>
      </c>
      <c r="X189" s="20">
        <v>2.07719958918179</v>
      </c>
      <c r="Y189" s="86">
        <v>5.71952642988161</v>
      </c>
      <c r="Z189" s="87"/>
      <c r="AA189" s="33">
        <v>57.3946566256704</v>
      </c>
      <c r="AB189" s="31">
        <v>17.1610189995219</v>
      </c>
      <c r="AC189" s="31">
        <v>4.05582170477126</v>
      </c>
      <c r="AD189" s="31">
        <v>11.3696403669732</v>
      </c>
      <c r="AE189" s="31">
        <v>65.7651946388842</v>
      </c>
      <c r="AF189" s="32">
        <v>31.1492664671642</v>
      </c>
    </row>
    <row r="190" s="46" customFormat="1" ht="15" spans="1:32">
      <c r="A190" s="3">
        <v>110000</v>
      </c>
      <c r="B190" s="62" t="s">
        <v>101</v>
      </c>
      <c r="C190" s="63">
        <v>2014</v>
      </c>
      <c r="D190" s="3"/>
      <c r="E190" s="64">
        <v>56870</v>
      </c>
      <c r="F190" s="65">
        <v>821152</v>
      </c>
      <c r="G190" s="65">
        <v>32500</v>
      </c>
      <c r="H190" s="65">
        <v>306789</v>
      </c>
      <c r="I190" s="65">
        <v>89370</v>
      </c>
      <c r="J190" s="65">
        <v>1127941</v>
      </c>
      <c r="K190" s="65">
        <v>2171</v>
      </c>
      <c r="L190" s="65">
        <v>2151.6</v>
      </c>
      <c r="M190" s="67">
        <v>9.91</v>
      </c>
      <c r="N190" s="65">
        <v>5601</v>
      </c>
      <c r="O190" s="67">
        <v>1.03</v>
      </c>
      <c r="P190" s="65">
        <v>13834</v>
      </c>
      <c r="Q190" s="65">
        <v>16406</v>
      </c>
      <c r="R190" s="67">
        <v>14.4</v>
      </c>
      <c r="S190" s="74">
        <v>6.69269380925823</v>
      </c>
      <c r="T190" s="75"/>
      <c r="U190" s="34">
        <v>12.6210249524449</v>
      </c>
      <c r="V190" s="20">
        <v>9.82144449562414</v>
      </c>
      <c r="W190" s="20">
        <v>1.0207959465684</v>
      </c>
      <c r="X190" s="20">
        <v>8.4322808728514</v>
      </c>
      <c r="Y190" s="86">
        <v>6.63288807001382</v>
      </c>
      <c r="Z190" s="87"/>
      <c r="AA190" s="33">
        <v>81.7409602094629</v>
      </c>
      <c r="AB190" s="31">
        <v>57.7603992637379</v>
      </c>
      <c r="AC190" s="31">
        <v>27.6140775256056</v>
      </c>
      <c r="AD190" s="31">
        <v>46.2693989837174</v>
      </c>
      <c r="AE190" s="31">
        <v>77.0726508239868</v>
      </c>
      <c r="AF190" s="32">
        <v>58.0914973613021</v>
      </c>
    </row>
    <row r="191" s="46" customFormat="1" ht="15" spans="1:32">
      <c r="A191" s="3">
        <v>350000</v>
      </c>
      <c r="B191" s="62" t="s">
        <v>113</v>
      </c>
      <c r="C191" s="63">
        <v>2014</v>
      </c>
      <c r="D191" s="3"/>
      <c r="E191" s="64">
        <v>158698</v>
      </c>
      <c r="F191" s="65">
        <v>2746253</v>
      </c>
      <c r="G191" s="65">
        <v>97933</v>
      </c>
      <c r="H191" s="65">
        <v>1125729</v>
      </c>
      <c r="I191" s="65">
        <v>256631</v>
      </c>
      <c r="J191" s="65">
        <v>3871982</v>
      </c>
      <c r="K191" s="65">
        <v>3945</v>
      </c>
      <c r="L191" s="65">
        <v>3806</v>
      </c>
      <c r="M191" s="67">
        <v>5.43</v>
      </c>
      <c r="N191" s="65"/>
      <c r="O191" s="67">
        <v>0.7</v>
      </c>
      <c r="P191" s="65">
        <v>15436</v>
      </c>
      <c r="Q191" s="65">
        <v>123707</v>
      </c>
      <c r="R191" s="67">
        <v>12.5</v>
      </c>
      <c r="S191" s="74">
        <v>3.28428796636889</v>
      </c>
      <c r="T191" s="75"/>
      <c r="U191" s="34">
        <v>15.0877407639763</v>
      </c>
      <c r="V191" s="20">
        <v>5.23867680608365</v>
      </c>
      <c r="W191" s="20">
        <v>0.675335868187579</v>
      </c>
      <c r="X191" s="20">
        <v>1.24778710986444</v>
      </c>
      <c r="Y191" s="86">
        <v>3.16856780735108</v>
      </c>
      <c r="Z191" s="87"/>
      <c r="AA191" s="33">
        <v>60.5491724599367</v>
      </c>
      <c r="AB191" s="31">
        <v>22.972083594919</v>
      </c>
      <c r="AC191" s="31">
        <v>16.4140140885301</v>
      </c>
      <c r="AD191" s="31">
        <v>6.81481344504646</v>
      </c>
      <c r="AE191" s="31">
        <v>34.18421774336</v>
      </c>
      <c r="AF191" s="32">
        <v>28.1868602663584</v>
      </c>
    </row>
    <row r="192" s="46" customFormat="1" ht="15" spans="1:32">
      <c r="A192" s="3">
        <v>620000</v>
      </c>
      <c r="B192" s="62" t="s">
        <v>128</v>
      </c>
      <c r="C192" s="63">
        <v>2014</v>
      </c>
      <c r="D192" s="3"/>
      <c r="E192" s="64">
        <v>140476</v>
      </c>
      <c r="F192" s="65">
        <v>1802371</v>
      </c>
      <c r="G192" s="65">
        <v>84838</v>
      </c>
      <c r="H192" s="65">
        <v>970919</v>
      </c>
      <c r="I192" s="65">
        <v>225314</v>
      </c>
      <c r="J192" s="65">
        <v>2773290</v>
      </c>
      <c r="K192" s="65">
        <v>2531</v>
      </c>
      <c r="L192" s="65">
        <v>2590.78</v>
      </c>
      <c r="M192" s="67">
        <v>4.88</v>
      </c>
      <c r="N192" s="65"/>
      <c r="O192" s="67">
        <v>0.5</v>
      </c>
      <c r="P192" s="65">
        <v>8758</v>
      </c>
      <c r="Q192" s="65">
        <v>384073</v>
      </c>
      <c r="R192" s="67">
        <v>9.2</v>
      </c>
      <c r="S192" s="74">
        <v>3.55105412269664</v>
      </c>
      <c r="T192" s="75"/>
      <c r="U192" s="34">
        <v>12.3085560595436</v>
      </c>
      <c r="V192" s="20">
        <v>4.99526131963651</v>
      </c>
      <c r="W192" s="20">
        <v>0.511809561438167</v>
      </c>
      <c r="X192" s="20">
        <v>0.228029567295801</v>
      </c>
      <c r="Y192" s="86">
        <v>3.63492690636112</v>
      </c>
      <c r="Z192" s="87"/>
      <c r="AA192" s="33">
        <v>84.4254098836972</v>
      </c>
      <c r="AB192" s="31">
        <v>21.1242886913001</v>
      </c>
      <c r="AC192" s="31">
        <v>11.1123739748348</v>
      </c>
      <c r="AD192" s="31">
        <v>1.2146817559834</v>
      </c>
      <c r="AE192" s="31">
        <v>39.9577633433445</v>
      </c>
      <c r="AF192" s="32">
        <v>31.566903529832</v>
      </c>
    </row>
    <row r="193" s="46" customFormat="1" ht="15" spans="1:32">
      <c r="A193" s="3">
        <v>440000</v>
      </c>
      <c r="B193" s="62" t="s">
        <v>119</v>
      </c>
      <c r="C193" s="63">
        <v>2014</v>
      </c>
      <c r="D193" s="3"/>
      <c r="E193" s="64">
        <v>454377</v>
      </c>
      <c r="F193" s="65">
        <v>8319147</v>
      </c>
      <c r="G193" s="65">
        <v>278511</v>
      </c>
      <c r="H193" s="65">
        <v>3767505</v>
      </c>
      <c r="I193" s="65">
        <v>732888</v>
      </c>
      <c r="J193" s="65">
        <v>12086652</v>
      </c>
      <c r="K193" s="65">
        <v>11489</v>
      </c>
      <c r="L193" s="65">
        <v>10724</v>
      </c>
      <c r="M193" s="67">
        <v>5.44</v>
      </c>
      <c r="N193" s="65"/>
      <c r="O193" s="67">
        <v>0.59</v>
      </c>
      <c r="P193" s="65">
        <v>67446</v>
      </c>
      <c r="Q193" s="65">
        <v>179839</v>
      </c>
      <c r="R193" s="67">
        <v>22.2</v>
      </c>
      <c r="S193" s="74">
        <v>2.07012308839985</v>
      </c>
      <c r="T193" s="75"/>
      <c r="U193" s="34">
        <v>16.491813210204</v>
      </c>
      <c r="V193" s="20">
        <v>5.07777526329533</v>
      </c>
      <c r="W193" s="20">
        <v>0.550714596570633</v>
      </c>
      <c r="X193" s="20">
        <v>3.75035448373267</v>
      </c>
      <c r="Y193" s="86">
        <v>1.93228305335538</v>
      </c>
      <c r="Z193" s="87"/>
      <c r="AA193" s="33">
        <v>48.4866538972721</v>
      </c>
      <c r="AB193" s="31">
        <v>21.7506615108592</v>
      </c>
      <c r="AC193" s="31">
        <v>12.3737031088626</v>
      </c>
      <c r="AD193" s="31">
        <v>20.55798892489</v>
      </c>
      <c r="AE193" s="31">
        <v>18.8789595916238</v>
      </c>
      <c r="AF193" s="32">
        <v>24.4095934067016</v>
      </c>
    </row>
    <row r="194" s="46" customFormat="1" ht="15" spans="1:32">
      <c r="A194" s="3">
        <v>450000</v>
      </c>
      <c r="B194" s="62" t="s">
        <v>120</v>
      </c>
      <c r="C194" s="63">
        <v>2014</v>
      </c>
      <c r="D194" s="3"/>
      <c r="E194" s="64">
        <v>217311</v>
      </c>
      <c r="F194" s="65">
        <v>4318063</v>
      </c>
      <c r="G194" s="65">
        <v>117805</v>
      </c>
      <c r="H194" s="65">
        <v>1950844</v>
      </c>
      <c r="I194" s="65">
        <v>335116</v>
      </c>
      <c r="J194" s="65">
        <v>6268907</v>
      </c>
      <c r="K194" s="65">
        <v>4770</v>
      </c>
      <c r="L194" s="65">
        <v>4754</v>
      </c>
      <c r="M194" s="67">
        <v>5.44</v>
      </c>
      <c r="N194" s="65"/>
      <c r="O194" s="67">
        <v>0.52</v>
      </c>
      <c r="P194" s="65">
        <v>15614</v>
      </c>
      <c r="Q194" s="65">
        <v>239096</v>
      </c>
      <c r="R194" s="67">
        <v>15.5</v>
      </c>
      <c r="S194" s="74">
        <v>3.26041228439209</v>
      </c>
      <c r="T194" s="75"/>
      <c r="U194" s="34">
        <v>18.706677687726</v>
      </c>
      <c r="V194" s="20">
        <v>5.42175262054507</v>
      </c>
      <c r="W194" s="20">
        <v>0.518255765199161</v>
      </c>
      <c r="X194" s="20">
        <v>0.653043129119684</v>
      </c>
      <c r="Y194" s="86">
        <v>3.24947589098532</v>
      </c>
      <c r="Z194" s="87"/>
      <c r="AA194" s="33">
        <v>29.4585446671</v>
      </c>
      <c r="AB194" s="31">
        <v>24.3618331210288</v>
      </c>
      <c r="AC194" s="31">
        <v>11.3213645227147</v>
      </c>
      <c r="AD194" s="31">
        <v>3.54869922238649</v>
      </c>
      <c r="AE194" s="31">
        <v>35.1858632805893</v>
      </c>
      <c r="AF194" s="32">
        <v>20.7752609627638</v>
      </c>
    </row>
    <row r="195" s="46" customFormat="1" ht="15" spans="1:32">
      <c r="A195" s="3">
        <v>520000</v>
      </c>
      <c r="B195" s="62" t="s">
        <v>124</v>
      </c>
      <c r="C195" s="63">
        <v>2014</v>
      </c>
      <c r="D195" s="3"/>
      <c r="E195" s="64">
        <v>192850</v>
      </c>
      <c r="F195" s="65">
        <v>3463056</v>
      </c>
      <c r="G195" s="65">
        <v>119623</v>
      </c>
      <c r="H195" s="65">
        <v>2068326</v>
      </c>
      <c r="I195" s="65">
        <v>312473</v>
      </c>
      <c r="J195" s="65">
        <v>5531382</v>
      </c>
      <c r="K195" s="65">
        <v>3677</v>
      </c>
      <c r="L195" s="65">
        <v>3508.04</v>
      </c>
      <c r="M195" s="67">
        <v>4.85</v>
      </c>
      <c r="N195" s="65"/>
      <c r="O195" s="67">
        <v>0.35</v>
      </c>
      <c r="P195" s="65">
        <v>6531</v>
      </c>
      <c r="Q195" s="65">
        <v>72087</v>
      </c>
      <c r="R195" s="67">
        <v>11.8</v>
      </c>
      <c r="S195" s="74">
        <v>3.36370166816798</v>
      </c>
      <c r="T195" s="75"/>
      <c r="U195" s="34">
        <v>17.7019518486397</v>
      </c>
      <c r="V195" s="20">
        <v>4.62714005983138</v>
      </c>
      <c r="W195" s="20">
        <v>0.333917323905358</v>
      </c>
      <c r="X195" s="20">
        <v>0.905988597111823</v>
      </c>
      <c r="Y195" s="86">
        <v>3.20913788414468</v>
      </c>
      <c r="Z195" s="87"/>
      <c r="AA195" s="33">
        <v>38.0902389339654</v>
      </c>
      <c r="AB195" s="31">
        <v>18.3298379449241</v>
      </c>
      <c r="AC195" s="31">
        <v>5.34498008472389</v>
      </c>
      <c r="AD195" s="31">
        <v>4.93778228554248</v>
      </c>
      <c r="AE195" s="31">
        <v>34.6864770299483</v>
      </c>
      <c r="AF195" s="32">
        <v>20.2778632558208</v>
      </c>
    </row>
    <row r="196" s="46" customFormat="1" ht="15" spans="1:32">
      <c r="A196" s="3">
        <v>460000</v>
      </c>
      <c r="B196" s="62" t="s">
        <v>121</v>
      </c>
      <c r="C196" s="63">
        <v>2014</v>
      </c>
      <c r="D196" s="3"/>
      <c r="E196" s="64">
        <v>50222</v>
      </c>
      <c r="F196" s="65">
        <v>752643</v>
      </c>
      <c r="G196" s="65">
        <v>25300</v>
      </c>
      <c r="H196" s="65">
        <v>337350</v>
      </c>
      <c r="I196" s="65">
        <v>75522</v>
      </c>
      <c r="J196" s="65">
        <v>1089993</v>
      </c>
      <c r="K196" s="65">
        <v>936</v>
      </c>
      <c r="L196" s="65">
        <v>903.48</v>
      </c>
      <c r="M196" s="67">
        <v>5.6</v>
      </c>
      <c r="N196" s="65"/>
      <c r="O196" s="67">
        <v>0.46</v>
      </c>
      <c r="P196" s="65">
        <v>4747</v>
      </c>
      <c r="Q196" s="65">
        <v>7611</v>
      </c>
      <c r="R196" s="67">
        <v>1.8</v>
      </c>
      <c r="S196" s="74">
        <v>1.99229645371231</v>
      </c>
      <c r="T196" s="75"/>
      <c r="U196" s="34">
        <v>14.4327877969333</v>
      </c>
      <c r="V196" s="20">
        <v>5.4054358974359</v>
      </c>
      <c r="W196" s="20">
        <v>0.444017948717949</v>
      </c>
      <c r="X196" s="20">
        <v>6.23702535803442</v>
      </c>
      <c r="Y196" s="86">
        <v>1.92307692307692</v>
      </c>
      <c r="Z196" s="87"/>
      <c r="AA196" s="33">
        <v>66.1759350560218</v>
      </c>
      <c r="AB196" s="31">
        <v>24.2379710026198</v>
      </c>
      <c r="AC196" s="31">
        <v>8.91452128364446</v>
      </c>
      <c r="AD196" s="31">
        <v>34.2138667018471</v>
      </c>
      <c r="AE196" s="31">
        <v>18.7649873048712</v>
      </c>
      <c r="AF196" s="32">
        <v>30.4614562698009</v>
      </c>
    </row>
    <row r="197" s="46" customFormat="1" ht="15" spans="1:32">
      <c r="A197" s="3">
        <v>130000</v>
      </c>
      <c r="B197" s="62" t="s">
        <v>103</v>
      </c>
      <c r="C197" s="63">
        <v>2014</v>
      </c>
      <c r="D197" s="3"/>
      <c r="E197" s="64">
        <v>333537</v>
      </c>
      <c r="F197" s="65">
        <v>5642864</v>
      </c>
      <c r="G197" s="65">
        <v>170121</v>
      </c>
      <c r="H197" s="65">
        <v>2288195</v>
      </c>
      <c r="I197" s="65">
        <v>503658</v>
      </c>
      <c r="J197" s="65">
        <v>7931059</v>
      </c>
      <c r="K197" s="65">
        <v>7323</v>
      </c>
      <c r="L197" s="65">
        <v>7383.75</v>
      </c>
      <c r="M197" s="67">
        <v>4.76</v>
      </c>
      <c r="N197" s="65"/>
      <c r="O197" s="67">
        <v>0.29</v>
      </c>
      <c r="P197" s="65">
        <v>30113</v>
      </c>
      <c r="Q197" s="65">
        <v>190379</v>
      </c>
      <c r="R197" s="67">
        <v>45.3</v>
      </c>
      <c r="S197" s="74">
        <v>6.13509395632301</v>
      </c>
      <c r="T197" s="75"/>
      <c r="U197" s="34">
        <v>15.7469135802469</v>
      </c>
      <c r="V197" s="20">
        <v>4.79948791478902</v>
      </c>
      <c r="W197" s="20">
        <v>0.29240577632118</v>
      </c>
      <c r="X197" s="20">
        <v>1.58173958262203</v>
      </c>
      <c r="Y197" s="86">
        <v>6.18598934862761</v>
      </c>
      <c r="Z197" s="87"/>
      <c r="AA197" s="33">
        <v>54.8861567418869</v>
      </c>
      <c r="AB197" s="31">
        <v>19.6381502987871</v>
      </c>
      <c r="AC197" s="31">
        <v>3.99914594813388</v>
      </c>
      <c r="AD197" s="31">
        <v>8.64875705150417</v>
      </c>
      <c r="AE197" s="31">
        <v>71.5400255316421</v>
      </c>
      <c r="AF197" s="32">
        <v>31.7424471143908</v>
      </c>
    </row>
    <row r="198" s="46" customFormat="1" ht="15" spans="1:32">
      <c r="A198" s="3">
        <v>410000</v>
      </c>
      <c r="B198" s="62" t="s">
        <v>116</v>
      </c>
      <c r="C198" s="63">
        <v>2014</v>
      </c>
      <c r="D198" s="3"/>
      <c r="E198" s="64">
        <v>494031</v>
      </c>
      <c r="F198" s="65">
        <v>9286003</v>
      </c>
      <c r="G198" s="65">
        <v>283461</v>
      </c>
      <c r="H198" s="65">
        <v>3993606</v>
      </c>
      <c r="I198" s="65">
        <v>777492</v>
      </c>
      <c r="J198" s="65">
        <v>13279609</v>
      </c>
      <c r="K198" s="65">
        <v>9645</v>
      </c>
      <c r="L198" s="65">
        <v>9436</v>
      </c>
      <c r="M198" s="67">
        <v>5.24</v>
      </c>
      <c r="N198" s="65"/>
      <c r="O198" s="67">
        <v>0.25</v>
      </c>
      <c r="P198" s="65">
        <v>28017</v>
      </c>
      <c r="Q198" s="65">
        <v>164132</v>
      </c>
      <c r="R198" s="67">
        <v>35.6</v>
      </c>
      <c r="S198" s="74">
        <v>3.77278507842306</v>
      </c>
      <c r="T198" s="75"/>
      <c r="U198" s="34">
        <v>17.0800587015686</v>
      </c>
      <c r="V198" s="20">
        <v>5.12645308449974</v>
      </c>
      <c r="W198" s="20">
        <v>0.244582685329186</v>
      </c>
      <c r="X198" s="20">
        <v>1.7069797480077</v>
      </c>
      <c r="Y198" s="86">
        <v>3.69103162260238</v>
      </c>
      <c r="Z198" s="87"/>
      <c r="AA198" s="33">
        <v>43.432981504474</v>
      </c>
      <c r="AB198" s="31">
        <v>22.1201804402159</v>
      </c>
      <c r="AC198" s="31">
        <v>2.44868704886589</v>
      </c>
      <c r="AD198" s="31">
        <v>9.33652977162854</v>
      </c>
      <c r="AE198" s="31">
        <v>40.6523421309799</v>
      </c>
      <c r="AF198" s="32">
        <v>23.5981441792328</v>
      </c>
    </row>
    <row r="199" s="46" customFormat="1" ht="15" spans="1:32">
      <c r="A199" s="3">
        <v>230000</v>
      </c>
      <c r="B199" s="62" t="s">
        <v>108</v>
      </c>
      <c r="C199" s="63">
        <v>2014</v>
      </c>
      <c r="D199" s="3"/>
      <c r="E199" s="64">
        <v>131577</v>
      </c>
      <c r="F199" s="65">
        <v>1486016</v>
      </c>
      <c r="G199" s="65">
        <v>95410</v>
      </c>
      <c r="H199" s="65">
        <v>916293</v>
      </c>
      <c r="I199" s="65">
        <v>226987</v>
      </c>
      <c r="J199" s="65">
        <v>2402309</v>
      </c>
      <c r="K199" s="65">
        <v>3608</v>
      </c>
      <c r="L199" s="65">
        <v>3833</v>
      </c>
      <c r="M199" s="67">
        <v>5.54</v>
      </c>
      <c r="N199" s="65"/>
      <c r="O199" s="67">
        <v>0.45</v>
      </c>
      <c r="P199" s="65">
        <v>18359</v>
      </c>
      <c r="Q199" s="65">
        <v>391381</v>
      </c>
      <c r="R199" s="67">
        <v>14.1</v>
      </c>
      <c r="S199" s="74">
        <v>3.67858074615184</v>
      </c>
      <c r="T199" s="75"/>
      <c r="U199" s="34">
        <v>10.5834651323644</v>
      </c>
      <c r="V199" s="20">
        <v>5.8854822616408</v>
      </c>
      <c r="W199" s="20">
        <v>0.478062638580931</v>
      </c>
      <c r="X199" s="20">
        <v>0.469082556383677</v>
      </c>
      <c r="Y199" s="86">
        <v>3.9079822616408</v>
      </c>
      <c r="Z199" s="87"/>
      <c r="AA199" s="33">
        <v>99.2458284363793</v>
      </c>
      <c r="AB199" s="31">
        <v>27.8820580663704</v>
      </c>
      <c r="AC199" s="31">
        <v>10.0182745391527</v>
      </c>
      <c r="AD199" s="31">
        <v>2.53845571850207</v>
      </c>
      <c r="AE199" s="31">
        <v>43.3382003250045</v>
      </c>
      <c r="AF199" s="32">
        <v>36.6045634170818</v>
      </c>
    </row>
    <row r="200" s="46" customFormat="1" ht="15" spans="1:32">
      <c r="A200" s="3">
        <v>420000</v>
      </c>
      <c r="B200" s="62" t="s">
        <v>117</v>
      </c>
      <c r="C200" s="63">
        <v>2014</v>
      </c>
      <c r="D200" s="3"/>
      <c r="E200" s="64">
        <v>199172</v>
      </c>
      <c r="F200" s="65">
        <v>3211598</v>
      </c>
      <c r="G200" s="65">
        <v>133632</v>
      </c>
      <c r="H200" s="65">
        <v>1375940</v>
      </c>
      <c r="I200" s="65">
        <v>332804</v>
      </c>
      <c r="J200" s="65">
        <v>4587538</v>
      </c>
      <c r="K200" s="65">
        <v>5816</v>
      </c>
      <c r="L200" s="65">
        <v>5816</v>
      </c>
      <c r="M200" s="67">
        <v>5.77</v>
      </c>
      <c r="N200" s="65"/>
      <c r="O200" s="67">
        <v>0.49</v>
      </c>
      <c r="P200" s="65">
        <v>31145</v>
      </c>
      <c r="Q200" s="65">
        <v>151767</v>
      </c>
      <c r="R200" s="67">
        <v>27.7</v>
      </c>
      <c r="S200" s="74">
        <v>4.7627235213205</v>
      </c>
      <c r="T200" s="75"/>
      <c r="U200" s="34">
        <v>13.7845037920217</v>
      </c>
      <c r="V200" s="20">
        <v>5.77</v>
      </c>
      <c r="W200" s="20">
        <v>0.49</v>
      </c>
      <c r="X200" s="20">
        <v>2.05215890147397</v>
      </c>
      <c r="Y200" s="86">
        <v>4.7627235213205</v>
      </c>
      <c r="Z200" s="87"/>
      <c r="AA200" s="33">
        <v>71.7454039706312</v>
      </c>
      <c r="AB200" s="31">
        <v>27.0054189599897</v>
      </c>
      <c r="AC200" s="31">
        <v>10.4052923554848</v>
      </c>
      <c r="AD200" s="31">
        <v>11.2321261610029</v>
      </c>
      <c r="AE200" s="31">
        <v>53.9199336918979</v>
      </c>
      <c r="AF200" s="32">
        <v>34.8616350278013</v>
      </c>
    </row>
    <row r="201" s="46" customFormat="1" ht="15" spans="1:32">
      <c r="A201" s="3">
        <v>430000</v>
      </c>
      <c r="B201" s="62" t="s">
        <v>118</v>
      </c>
      <c r="C201" s="63">
        <v>2014</v>
      </c>
      <c r="D201" s="3"/>
      <c r="E201" s="64">
        <v>248118</v>
      </c>
      <c r="F201" s="65">
        <v>4738403</v>
      </c>
      <c r="G201" s="65">
        <v>170084</v>
      </c>
      <c r="H201" s="65">
        <v>2206344</v>
      </c>
      <c r="I201" s="65">
        <v>418202</v>
      </c>
      <c r="J201" s="65">
        <v>6944747</v>
      </c>
      <c r="K201" s="65">
        <v>6611</v>
      </c>
      <c r="L201" s="65">
        <v>6737.24</v>
      </c>
      <c r="M201" s="67">
        <v>5.07</v>
      </c>
      <c r="N201" s="65"/>
      <c r="O201" s="67">
        <v>0.36</v>
      </c>
      <c r="P201" s="65">
        <v>20062</v>
      </c>
      <c r="Q201" s="65">
        <v>196371</v>
      </c>
      <c r="R201" s="67">
        <v>20.3</v>
      </c>
      <c r="S201" s="74">
        <v>3.01310328858702</v>
      </c>
      <c r="T201" s="75"/>
      <c r="U201" s="34">
        <v>16.6062022658906</v>
      </c>
      <c r="V201" s="20">
        <v>5.16681391620027</v>
      </c>
      <c r="W201" s="20">
        <v>0.366874360913629</v>
      </c>
      <c r="X201" s="20">
        <v>1.02163761451538</v>
      </c>
      <c r="Y201" s="86">
        <v>3.07063984268643</v>
      </c>
      <c r="Z201" s="87"/>
      <c r="AA201" s="33">
        <v>47.5039267514665</v>
      </c>
      <c r="AB201" s="31">
        <v>22.4265641473933</v>
      </c>
      <c r="AC201" s="31">
        <v>6.41347085483186</v>
      </c>
      <c r="AD201" s="31">
        <v>5.57288396426047</v>
      </c>
      <c r="AE201" s="31">
        <v>32.9718653507398</v>
      </c>
      <c r="AF201" s="32">
        <v>22.9777422137384</v>
      </c>
    </row>
    <row r="202" s="46" customFormat="1" ht="15" spans="1:32">
      <c r="A202" s="3">
        <v>220000</v>
      </c>
      <c r="B202" s="62" t="s">
        <v>107</v>
      </c>
      <c r="C202" s="63">
        <v>2014</v>
      </c>
      <c r="D202" s="3"/>
      <c r="E202" s="64">
        <v>112729</v>
      </c>
      <c r="F202" s="65">
        <v>1268804</v>
      </c>
      <c r="G202" s="65">
        <v>66974</v>
      </c>
      <c r="H202" s="65">
        <v>622883</v>
      </c>
      <c r="I202" s="65">
        <v>179703</v>
      </c>
      <c r="J202" s="65">
        <v>1891687</v>
      </c>
      <c r="K202" s="65">
        <v>2642</v>
      </c>
      <c r="L202" s="65">
        <v>2752.38</v>
      </c>
      <c r="M202" s="67">
        <v>5.5</v>
      </c>
      <c r="N202" s="65"/>
      <c r="O202" s="67">
        <v>0.6</v>
      </c>
      <c r="P202" s="65">
        <v>16887</v>
      </c>
      <c r="Q202" s="65">
        <v>147792</v>
      </c>
      <c r="R202" s="67">
        <v>9.6</v>
      </c>
      <c r="S202" s="74">
        <v>3.48789048023892</v>
      </c>
      <c r="T202" s="75"/>
      <c r="U202" s="34">
        <v>10.5267413454422</v>
      </c>
      <c r="V202" s="20">
        <v>5.72978425435276</v>
      </c>
      <c r="W202" s="20">
        <v>0.62506737320212</v>
      </c>
      <c r="X202" s="20">
        <v>1.14261935693407</v>
      </c>
      <c r="Y202" s="86">
        <v>3.6336109008327</v>
      </c>
      <c r="Z202" s="87"/>
      <c r="AA202" s="33">
        <v>99.733147829714</v>
      </c>
      <c r="AB202" s="31">
        <v>26.7001366176999</v>
      </c>
      <c r="AC202" s="31">
        <v>14.7842734384315</v>
      </c>
      <c r="AD202" s="31">
        <v>6.23727099866316</v>
      </c>
      <c r="AE202" s="31">
        <v>39.9414711385943</v>
      </c>
      <c r="AF202" s="32">
        <v>37.4792600046206</v>
      </c>
    </row>
    <row r="203" s="46" customFormat="1" ht="15" spans="1:32">
      <c r="A203" s="3">
        <v>320000</v>
      </c>
      <c r="B203" s="62" t="s">
        <v>110</v>
      </c>
      <c r="C203" s="63">
        <v>2014</v>
      </c>
      <c r="D203" s="3"/>
      <c r="E203" s="64">
        <v>270190</v>
      </c>
      <c r="F203" s="65">
        <v>4714813</v>
      </c>
      <c r="G203" s="65">
        <v>174783</v>
      </c>
      <c r="H203" s="65">
        <v>1852029</v>
      </c>
      <c r="I203" s="65">
        <v>444973</v>
      </c>
      <c r="J203" s="65">
        <v>6566842</v>
      </c>
      <c r="K203" s="65">
        <v>8281</v>
      </c>
      <c r="L203" s="65">
        <v>7960.06</v>
      </c>
      <c r="M203" s="67">
        <v>5.76</v>
      </c>
      <c r="N203" s="65"/>
      <c r="O203" s="67">
        <v>0.79</v>
      </c>
      <c r="P203" s="65">
        <v>71151</v>
      </c>
      <c r="Q203" s="65">
        <v>105875</v>
      </c>
      <c r="R203" s="67">
        <v>57.1</v>
      </c>
      <c r="S203" s="74">
        <v>7.17331276397414</v>
      </c>
      <c r="T203" s="75"/>
      <c r="U203" s="34">
        <v>14.7578437343389</v>
      </c>
      <c r="V203" s="20">
        <v>5.53676435213139</v>
      </c>
      <c r="W203" s="20">
        <v>0.759382610795798</v>
      </c>
      <c r="X203" s="20">
        <v>6.72028335301063</v>
      </c>
      <c r="Y203" s="86">
        <v>6.8953024996981</v>
      </c>
      <c r="Z203" s="87"/>
      <c r="AA203" s="33">
        <v>63.3833488975271</v>
      </c>
      <c r="AB203" s="31">
        <v>25.2349003797453</v>
      </c>
      <c r="AC203" s="31">
        <v>19.1388697456689</v>
      </c>
      <c r="AD203" s="31">
        <v>36.8677410775565</v>
      </c>
      <c r="AE203" s="31">
        <v>80.3213526914795</v>
      </c>
      <c r="AF203" s="32">
        <v>44.9892425583955</v>
      </c>
    </row>
    <row r="204" s="46" customFormat="1" ht="15" spans="1:32">
      <c r="A204" s="3">
        <v>360000</v>
      </c>
      <c r="B204" s="62" t="s">
        <v>114</v>
      </c>
      <c r="C204" s="63">
        <v>2014</v>
      </c>
      <c r="D204" s="3"/>
      <c r="E204" s="64">
        <v>210329</v>
      </c>
      <c r="F204" s="65">
        <v>4129817</v>
      </c>
      <c r="G204" s="65">
        <v>121389</v>
      </c>
      <c r="H204" s="65">
        <v>1750083</v>
      </c>
      <c r="I204" s="65">
        <v>331718</v>
      </c>
      <c r="J204" s="65">
        <v>5879900</v>
      </c>
      <c r="K204" s="65">
        <v>4480</v>
      </c>
      <c r="L204" s="65">
        <v>4542.16</v>
      </c>
      <c r="M204" s="67">
        <v>4.43</v>
      </c>
      <c r="N204" s="65"/>
      <c r="O204" s="67">
        <v>0.47</v>
      </c>
      <c r="P204" s="65">
        <v>15578</v>
      </c>
      <c r="Q204" s="65">
        <v>168046</v>
      </c>
      <c r="R204" s="67">
        <v>18.6</v>
      </c>
      <c r="S204" s="74">
        <v>4.0949680328302</v>
      </c>
      <c r="T204" s="75"/>
      <c r="U204" s="34">
        <v>17.7255982491152</v>
      </c>
      <c r="V204" s="20">
        <v>4.49146625</v>
      </c>
      <c r="W204" s="20">
        <v>0.47652125</v>
      </c>
      <c r="X204" s="20">
        <v>0.927008081120645</v>
      </c>
      <c r="Y204" s="86">
        <v>4.15178571428572</v>
      </c>
      <c r="Z204" s="87"/>
      <c r="AA204" s="33">
        <v>37.8870904814464</v>
      </c>
      <c r="AB204" s="31">
        <v>17.2999224780812</v>
      </c>
      <c r="AC204" s="31">
        <v>9.96830161617843</v>
      </c>
      <c r="AD204" s="31">
        <v>5.05321352637357</v>
      </c>
      <c r="AE204" s="31">
        <v>46.3564975004366</v>
      </c>
      <c r="AF204" s="32">
        <v>23.3130051205033</v>
      </c>
    </row>
    <row r="205" s="46" customFormat="1" ht="15" spans="1:32">
      <c r="A205" s="3">
        <v>210000</v>
      </c>
      <c r="B205" s="62" t="s">
        <v>106</v>
      </c>
      <c r="C205" s="63">
        <v>2014</v>
      </c>
      <c r="D205" s="3"/>
      <c r="E205" s="64">
        <v>141049</v>
      </c>
      <c r="F205" s="65">
        <v>1984633</v>
      </c>
      <c r="G205" s="65">
        <v>98888</v>
      </c>
      <c r="H205" s="65">
        <v>1055661</v>
      </c>
      <c r="I205" s="65">
        <v>239937</v>
      </c>
      <c r="J205" s="65">
        <v>3040294</v>
      </c>
      <c r="K205" s="65">
        <v>4358</v>
      </c>
      <c r="L205" s="65">
        <v>4391</v>
      </c>
      <c r="M205" s="67">
        <v>5.84</v>
      </c>
      <c r="N205" s="65"/>
      <c r="O205" s="67">
        <v>0.81</v>
      </c>
      <c r="P205" s="65">
        <v>28997</v>
      </c>
      <c r="Q205" s="65">
        <v>148155</v>
      </c>
      <c r="R205" s="67">
        <v>22.1</v>
      </c>
      <c r="S205" s="74">
        <v>5.03302209063995</v>
      </c>
      <c r="T205" s="75"/>
      <c r="U205" s="34">
        <v>12.6712178613553</v>
      </c>
      <c r="V205" s="20">
        <v>5.88422212023864</v>
      </c>
      <c r="W205" s="20">
        <v>0.816133547498853</v>
      </c>
      <c r="X205" s="20">
        <v>1.95720697917721</v>
      </c>
      <c r="Y205" s="86">
        <v>5.07113354749885</v>
      </c>
      <c r="Z205" s="87"/>
      <c r="AA205" s="33">
        <v>81.3097482039341</v>
      </c>
      <c r="AB205" s="31">
        <v>27.8724921883126</v>
      </c>
      <c r="AC205" s="31">
        <v>20.9787758041831</v>
      </c>
      <c r="AD205" s="31">
        <v>10.7106852823681</v>
      </c>
      <c r="AE205" s="31">
        <v>57.738063012014</v>
      </c>
      <c r="AF205" s="32">
        <v>39.7219528981624</v>
      </c>
    </row>
    <row r="206" s="46" customFormat="1" ht="15" spans="1:32">
      <c r="A206" s="3">
        <v>150000</v>
      </c>
      <c r="B206" s="62" t="s">
        <v>105</v>
      </c>
      <c r="C206" s="63">
        <v>2014</v>
      </c>
      <c r="D206" s="3"/>
      <c r="E206" s="64">
        <v>107262</v>
      </c>
      <c r="F206" s="65">
        <v>1296454</v>
      </c>
      <c r="G206" s="65">
        <v>60750</v>
      </c>
      <c r="H206" s="65">
        <v>669657</v>
      </c>
      <c r="I206" s="65">
        <v>168012</v>
      </c>
      <c r="J206" s="65">
        <v>1966111</v>
      </c>
      <c r="K206" s="65">
        <v>2449</v>
      </c>
      <c r="L206" s="65">
        <v>2504.81</v>
      </c>
      <c r="M206" s="67">
        <v>6.17</v>
      </c>
      <c r="N206" s="65"/>
      <c r="O206" s="67">
        <v>0.58</v>
      </c>
      <c r="P206" s="65">
        <v>18432</v>
      </c>
      <c r="Q206" s="65">
        <v>664450</v>
      </c>
      <c r="R206" s="67">
        <v>18.9</v>
      </c>
      <c r="S206" s="74">
        <v>7.545482491686</v>
      </c>
      <c r="T206" s="75"/>
      <c r="U206" s="34">
        <v>11.7022057948242</v>
      </c>
      <c r="V206" s="20">
        <v>6.31060747243773</v>
      </c>
      <c r="W206" s="20">
        <v>0.593217558187015</v>
      </c>
      <c r="X206" s="20">
        <v>0.277402362856498</v>
      </c>
      <c r="Y206" s="86">
        <v>7.71743568803593</v>
      </c>
      <c r="Z206" s="87"/>
      <c r="AA206" s="33">
        <v>89.6346220887404</v>
      </c>
      <c r="AB206" s="31">
        <v>31.1092323492239</v>
      </c>
      <c r="AC206" s="31">
        <v>13.7516795992237</v>
      </c>
      <c r="AD206" s="31">
        <v>1.48581890913516</v>
      </c>
      <c r="AE206" s="31">
        <v>90.4993967399497</v>
      </c>
      <c r="AF206" s="32">
        <v>45.2961499372546</v>
      </c>
    </row>
    <row r="207" s="46" customFormat="1" ht="15" spans="1:32">
      <c r="A207" s="3">
        <v>640000</v>
      </c>
      <c r="B207" s="62" t="s">
        <v>130</v>
      </c>
      <c r="C207" s="63">
        <v>2014</v>
      </c>
      <c r="D207" s="3"/>
      <c r="E207" s="64">
        <v>33357</v>
      </c>
      <c r="F207" s="65">
        <v>588694</v>
      </c>
      <c r="G207" s="65">
        <v>19080</v>
      </c>
      <c r="H207" s="65">
        <v>278323</v>
      </c>
      <c r="I207" s="65">
        <v>52437</v>
      </c>
      <c r="J207" s="65">
        <v>867017</v>
      </c>
      <c r="K207" s="65">
        <v>678</v>
      </c>
      <c r="L207" s="65">
        <v>661.54</v>
      </c>
      <c r="M207" s="67">
        <v>6.01</v>
      </c>
      <c r="N207" s="65"/>
      <c r="O207" s="67">
        <v>1.04</v>
      </c>
      <c r="P207" s="65">
        <v>6332</v>
      </c>
      <c r="Q207" s="65">
        <v>61588</v>
      </c>
      <c r="R207" s="67">
        <v>1.3</v>
      </c>
      <c r="S207" s="74">
        <v>1.96511170904254</v>
      </c>
      <c r="T207" s="75"/>
      <c r="U207" s="34">
        <v>16.5344508648473</v>
      </c>
      <c r="V207" s="20">
        <v>5.86409351032448</v>
      </c>
      <c r="W207" s="20">
        <v>1.01475162241888</v>
      </c>
      <c r="X207" s="20">
        <v>1.02812236149899</v>
      </c>
      <c r="Y207" s="86">
        <v>1.91740412979351</v>
      </c>
      <c r="Z207" s="87"/>
      <c r="AA207" s="33">
        <v>48.120349792391</v>
      </c>
      <c r="AB207" s="31">
        <v>27.7196935995326</v>
      </c>
      <c r="AC207" s="31">
        <v>27.4181162028786</v>
      </c>
      <c r="AD207" s="31">
        <v>5.60849579899817</v>
      </c>
      <c r="AE207" s="31">
        <v>18.6947578812991</v>
      </c>
      <c r="AF207" s="32">
        <v>25.5122826550199</v>
      </c>
    </row>
    <row r="208" s="46" customFormat="1" ht="15" spans="1:32">
      <c r="A208" s="3">
        <v>630000</v>
      </c>
      <c r="B208" s="62" t="s">
        <v>129</v>
      </c>
      <c r="C208" s="63">
        <v>2014</v>
      </c>
      <c r="D208" s="3"/>
      <c r="E208" s="64">
        <v>25224</v>
      </c>
      <c r="F208" s="65">
        <v>461061</v>
      </c>
      <c r="G208" s="65">
        <v>15348</v>
      </c>
      <c r="H208" s="65">
        <v>211993</v>
      </c>
      <c r="I208" s="65">
        <v>40572</v>
      </c>
      <c r="J208" s="65">
        <v>673054</v>
      </c>
      <c r="K208" s="65">
        <v>576</v>
      </c>
      <c r="L208" s="65">
        <v>583.42</v>
      </c>
      <c r="M208" s="67">
        <v>5.82</v>
      </c>
      <c r="N208" s="65"/>
      <c r="O208" s="67">
        <v>0.67</v>
      </c>
      <c r="P208" s="65">
        <v>1835</v>
      </c>
      <c r="Q208" s="65">
        <v>17947</v>
      </c>
      <c r="R208" s="67">
        <v>1.9</v>
      </c>
      <c r="S208" s="74">
        <v>3.25665901066127</v>
      </c>
      <c r="T208" s="75"/>
      <c r="U208" s="34">
        <v>16.5891255052746</v>
      </c>
      <c r="V208" s="20">
        <v>5.89497291666667</v>
      </c>
      <c r="W208" s="20">
        <v>0.678630902777778</v>
      </c>
      <c r="X208" s="20">
        <v>1.02245500640776</v>
      </c>
      <c r="Y208" s="86">
        <v>3.29861111111111</v>
      </c>
      <c r="Z208" s="87"/>
      <c r="AA208" s="33">
        <v>47.6506348094979</v>
      </c>
      <c r="AB208" s="31">
        <v>27.9541027182731</v>
      </c>
      <c r="AC208" s="31">
        <v>16.5208414724945</v>
      </c>
      <c r="AD208" s="31">
        <v>5.57737277855974</v>
      </c>
      <c r="AE208" s="31">
        <v>35.7941594081092</v>
      </c>
      <c r="AF208" s="32">
        <v>26.6994222373869</v>
      </c>
    </row>
    <row r="209" s="46" customFormat="1" ht="15" spans="1:32">
      <c r="A209" s="3">
        <v>370000</v>
      </c>
      <c r="B209" s="62" t="s">
        <v>115</v>
      </c>
      <c r="C209" s="63">
        <v>2014</v>
      </c>
      <c r="D209" s="3"/>
      <c r="E209" s="64">
        <v>389080</v>
      </c>
      <c r="F209" s="65">
        <v>6484744</v>
      </c>
      <c r="G209" s="65">
        <v>265310</v>
      </c>
      <c r="H209" s="65">
        <v>3147954</v>
      </c>
      <c r="I209" s="65">
        <v>654390</v>
      </c>
      <c r="J209" s="65">
        <v>9632698</v>
      </c>
      <c r="K209" s="65">
        <v>9808</v>
      </c>
      <c r="L209" s="65">
        <v>9789.43</v>
      </c>
      <c r="M209" s="67">
        <v>6.17</v>
      </c>
      <c r="N209" s="65"/>
      <c r="O209" s="67">
        <v>0.46</v>
      </c>
      <c r="P209" s="65">
        <v>78308</v>
      </c>
      <c r="Q209" s="65">
        <v>158406</v>
      </c>
      <c r="R209" s="67">
        <v>56.9</v>
      </c>
      <c r="S209" s="74">
        <v>5.81239152841381</v>
      </c>
      <c r="T209" s="75"/>
      <c r="U209" s="34">
        <v>14.7201179724629</v>
      </c>
      <c r="V209" s="20">
        <v>6.15831801590538</v>
      </c>
      <c r="W209" s="20">
        <v>0.459129057911909</v>
      </c>
      <c r="X209" s="20">
        <v>4.94349961491358</v>
      </c>
      <c r="Y209" s="86">
        <v>5.80138662316476</v>
      </c>
      <c r="Z209" s="87"/>
      <c r="AA209" s="33">
        <v>63.7074544692467</v>
      </c>
      <c r="AB209" s="31">
        <v>29.953185600668</v>
      </c>
      <c r="AC209" s="31">
        <v>9.40443427842575</v>
      </c>
      <c r="AD209" s="31">
        <v>27.1103011950665</v>
      </c>
      <c r="AE209" s="31">
        <v>66.7786273343052</v>
      </c>
      <c r="AF209" s="32">
        <v>39.3908005755424</v>
      </c>
    </row>
    <row r="210" s="46" customFormat="1" ht="15" spans="1:32">
      <c r="A210" s="3">
        <v>140000</v>
      </c>
      <c r="B210" s="62" t="s">
        <v>104</v>
      </c>
      <c r="C210" s="63">
        <v>2014</v>
      </c>
      <c r="D210" s="3"/>
      <c r="E210" s="64">
        <v>176840</v>
      </c>
      <c r="F210" s="65">
        <v>2245019</v>
      </c>
      <c r="G210" s="65">
        <v>115922</v>
      </c>
      <c r="H210" s="65">
        <v>1218952</v>
      </c>
      <c r="I210" s="65">
        <v>292762</v>
      </c>
      <c r="J210" s="65">
        <v>3463971</v>
      </c>
      <c r="K210" s="65">
        <v>3528</v>
      </c>
      <c r="L210" s="65">
        <v>3647.96</v>
      </c>
      <c r="M210" s="67">
        <v>5.74</v>
      </c>
      <c r="N210" s="65"/>
      <c r="O210" s="67">
        <v>0.4</v>
      </c>
      <c r="P210" s="65">
        <v>14470</v>
      </c>
      <c r="Q210" s="65">
        <v>157023</v>
      </c>
      <c r="R210" s="67">
        <v>8.9</v>
      </c>
      <c r="S210" s="74">
        <v>2.43971973376901</v>
      </c>
      <c r="T210" s="75"/>
      <c r="U210" s="34">
        <v>11.8320376278342</v>
      </c>
      <c r="V210" s="20">
        <v>5.93517301587302</v>
      </c>
      <c r="W210" s="20">
        <v>0.413600907029478</v>
      </c>
      <c r="X210" s="20">
        <v>0.921521051056215</v>
      </c>
      <c r="Y210" s="86">
        <v>2.52267573696145</v>
      </c>
      <c r="Z210" s="87"/>
      <c r="AA210" s="33">
        <v>88.5192245891912</v>
      </c>
      <c r="AB210" s="31">
        <v>28.2592662866338</v>
      </c>
      <c r="AC210" s="31">
        <v>7.92837898298912</v>
      </c>
      <c r="AD210" s="31">
        <v>5.02308078436387</v>
      </c>
      <c r="AE210" s="31">
        <v>26.1880462759676</v>
      </c>
      <c r="AF210" s="32">
        <v>31.1835993838291</v>
      </c>
    </row>
    <row r="211" s="46" customFormat="1" ht="15" spans="1:32">
      <c r="A211" s="3">
        <v>610000</v>
      </c>
      <c r="B211" s="62" t="s">
        <v>127</v>
      </c>
      <c r="C211" s="63">
        <v>2014</v>
      </c>
      <c r="D211" s="3"/>
      <c r="E211" s="64">
        <v>159356</v>
      </c>
      <c r="F211" s="65">
        <v>2264095</v>
      </c>
      <c r="G211" s="65">
        <v>107450</v>
      </c>
      <c r="H211" s="65">
        <v>1117284</v>
      </c>
      <c r="I211" s="65">
        <v>266806</v>
      </c>
      <c r="J211" s="65">
        <v>3381379</v>
      </c>
      <c r="K211" s="65">
        <v>3827</v>
      </c>
      <c r="L211" s="65">
        <v>3775.12</v>
      </c>
      <c r="M211" s="67">
        <v>6.69</v>
      </c>
      <c r="N211" s="65"/>
      <c r="O211" s="67">
        <v>0.4</v>
      </c>
      <c r="P211" s="65">
        <v>13557</v>
      </c>
      <c r="Q211" s="65">
        <v>205517</v>
      </c>
      <c r="R211" s="67">
        <v>11.8</v>
      </c>
      <c r="S211" s="74">
        <v>3.12572845366505</v>
      </c>
      <c r="T211" s="75"/>
      <c r="U211" s="34">
        <v>12.67354932048</v>
      </c>
      <c r="V211" s="20">
        <v>6.59930828325059</v>
      </c>
      <c r="W211" s="20">
        <v>0.394577475829632</v>
      </c>
      <c r="X211" s="20">
        <v>0.659653459324533</v>
      </c>
      <c r="Y211" s="86">
        <v>3.08335510844003</v>
      </c>
      <c r="Z211" s="87"/>
      <c r="AA211" s="33">
        <v>81.2897184191133</v>
      </c>
      <c r="AB211" s="31">
        <v>33.3007933492118</v>
      </c>
      <c r="AC211" s="31">
        <v>7.31162570362972</v>
      </c>
      <c r="AD211" s="31">
        <v>3.58500071378031</v>
      </c>
      <c r="AE211" s="31">
        <v>33.1292808848211</v>
      </c>
      <c r="AF211" s="32">
        <v>31.7232838141112</v>
      </c>
    </row>
    <row r="212" s="46" customFormat="1" ht="15" spans="1:32">
      <c r="A212" s="3">
        <v>310000</v>
      </c>
      <c r="B212" s="62" t="s">
        <v>109</v>
      </c>
      <c r="C212" s="63">
        <v>2014</v>
      </c>
      <c r="D212" s="3"/>
      <c r="E212" s="64">
        <v>51481</v>
      </c>
      <c r="F212" s="65">
        <v>802960</v>
      </c>
      <c r="G212" s="65">
        <v>37133</v>
      </c>
      <c r="H212" s="65">
        <v>426789</v>
      </c>
      <c r="I212" s="65">
        <v>88614</v>
      </c>
      <c r="J212" s="65">
        <v>1229749</v>
      </c>
      <c r="K212" s="65">
        <v>2467</v>
      </c>
      <c r="L212" s="65">
        <v>2425.68</v>
      </c>
      <c r="M212" s="67">
        <v>6.76</v>
      </c>
      <c r="N212" s="65"/>
      <c r="O212" s="67">
        <v>3.04</v>
      </c>
      <c r="P212" s="65">
        <v>9964</v>
      </c>
      <c r="Q212" s="65">
        <v>6341</v>
      </c>
      <c r="R212" s="67">
        <v>12.9</v>
      </c>
      <c r="S212" s="74">
        <v>5.31809636885327</v>
      </c>
      <c r="T212" s="75"/>
      <c r="U212" s="34">
        <v>13.8775927054416</v>
      </c>
      <c r="V212" s="20">
        <v>6.64677616538306</v>
      </c>
      <c r="W212" s="20">
        <v>2.9890827725983</v>
      </c>
      <c r="X212" s="20">
        <v>15.7136098407191</v>
      </c>
      <c r="Y212" s="86">
        <v>5.22902310498581</v>
      </c>
      <c r="Z212" s="87"/>
      <c r="AA212" s="33">
        <v>70.9456683522007</v>
      </c>
      <c r="AB212" s="31">
        <v>33.6611274921629</v>
      </c>
      <c r="AC212" s="31">
        <v>91.4273476933771</v>
      </c>
      <c r="AD212" s="31">
        <v>86.2557676932231</v>
      </c>
      <c r="AE212" s="31">
        <v>59.6927424893682</v>
      </c>
      <c r="AF212" s="32">
        <v>68.3965307440664</v>
      </c>
    </row>
    <row r="213" s="46" customFormat="1" ht="15" spans="1:32">
      <c r="A213" s="3">
        <v>510000</v>
      </c>
      <c r="B213" s="62" t="s">
        <v>123</v>
      </c>
      <c r="C213" s="63">
        <v>2014</v>
      </c>
      <c r="D213" s="3"/>
      <c r="E213" s="64">
        <v>304909</v>
      </c>
      <c r="F213" s="65">
        <v>5313193</v>
      </c>
      <c r="G213" s="65">
        <v>200868</v>
      </c>
      <c r="H213" s="65">
        <v>2583315</v>
      </c>
      <c r="I213" s="65">
        <v>505777</v>
      </c>
      <c r="J213" s="65">
        <v>7896508</v>
      </c>
      <c r="K213" s="65">
        <v>8139</v>
      </c>
      <c r="L213" s="65">
        <v>8140.2</v>
      </c>
      <c r="M213" s="67">
        <v>5.55</v>
      </c>
      <c r="N213" s="65"/>
      <c r="O213" s="67">
        <v>0.39</v>
      </c>
      <c r="P213" s="65">
        <v>26264</v>
      </c>
      <c r="Q213" s="65">
        <v>193159</v>
      </c>
      <c r="R213" s="67">
        <v>46.2</v>
      </c>
      <c r="S213" s="74">
        <v>5.67553622761112</v>
      </c>
      <c r="T213" s="75"/>
      <c r="U213" s="34">
        <v>15.6126276995593</v>
      </c>
      <c r="V213" s="20">
        <v>5.55081828234427</v>
      </c>
      <c r="W213" s="20">
        <v>0.390057500921489</v>
      </c>
      <c r="X213" s="20">
        <v>1.35970884090309</v>
      </c>
      <c r="Y213" s="86">
        <v>5.67637301879838</v>
      </c>
      <c r="Z213" s="87"/>
      <c r="AA213" s="33">
        <v>56.0398193843311</v>
      </c>
      <c r="AB213" s="31">
        <v>25.3415853774923</v>
      </c>
      <c r="AC213" s="31">
        <v>7.16508487627143</v>
      </c>
      <c r="AD213" s="31">
        <v>7.4294462440406</v>
      </c>
      <c r="AE213" s="31">
        <v>65.2309535632565</v>
      </c>
      <c r="AF213" s="32">
        <v>32.2413778890784</v>
      </c>
    </row>
    <row r="214" s="46" customFormat="1" ht="15" spans="1:32">
      <c r="A214" s="3">
        <v>120000</v>
      </c>
      <c r="B214" s="62" t="s">
        <v>102</v>
      </c>
      <c r="C214" s="63">
        <v>2014</v>
      </c>
      <c r="D214" s="3"/>
      <c r="E214" s="64">
        <v>38968</v>
      </c>
      <c r="F214" s="65">
        <v>573187</v>
      </c>
      <c r="G214" s="65">
        <v>26176</v>
      </c>
      <c r="H214" s="65">
        <v>267214</v>
      </c>
      <c r="I214" s="65">
        <v>65144</v>
      </c>
      <c r="J214" s="65">
        <v>840401</v>
      </c>
      <c r="K214" s="65">
        <v>1429</v>
      </c>
      <c r="L214" s="65">
        <v>1516.81</v>
      </c>
      <c r="M214" s="67">
        <v>5.6</v>
      </c>
      <c r="N214" s="65"/>
      <c r="O214" s="67">
        <v>1.05</v>
      </c>
      <c r="P214" s="65">
        <v>13144</v>
      </c>
      <c r="Q214" s="65">
        <v>11760</v>
      </c>
      <c r="R214" s="67">
        <v>6.3</v>
      </c>
      <c r="S214" s="74">
        <v>4.15345362965698</v>
      </c>
      <c r="T214" s="75"/>
      <c r="U214" s="34">
        <v>12.9006662163822</v>
      </c>
      <c r="V214" s="20">
        <v>5.94411196641008</v>
      </c>
      <c r="W214" s="20">
        <v>1.11452099370189</v>
      </c>
      <c r="X214" s="20">
        <v>11.1768707482993</v>
      </c>
      <c r="Y214" s="86">
        <v>4.40867739678097</v>
      </c>
      <c r="Z214" s="87"/>
      <c r="AA214" s="33">
        <v>79.3385357859988</v>
      </c>
      <c r="AB214" s="31">
        <v>28.3271228864219</v>
      </c>
      <c r="AC214" s="31">
        <v>30.6527107548287</v>
      </c>
      <c r="AD214" s="31">
        <v>61.3416726305123</v>
      </c>
      <c r="AE214" s="31">
        <v>49.5368275214257</v>
      </c>
      <c r="AF214" s="32">
        <v>49.8393739158375</v>
      </c>
    </row>
    <row r="215" s="46" customFormat="1" ht="15" spans="1:32">
      <c r="A215" s="3">
        <v>540000</v>
      </c>
      <c r="B215" s="62" t="s">
        <v>126</v>
      </c>
      <c r="C215" s="63">
        <v>2014</v>
      </c>
      <c r="D215" s="3"/>
      <c r="E215" s="64">
        <v>20267</v>
      </c>
      <c r="F215" s="65">
        <v>295142</v>
      </c>
      <c r="G215" s="65">
        <v>9505</v>
      </c>
      <c r="H215" s="65">
        <v>124295</v>
      </c>
      <c r="I215" s="65">
        <v>29772</v>
      </c>
      <c r="J215" s="65">
        <v>419437</v>
      </c>
      <c r="K215" s="65">
        <v>325</v>
      </c>
      <c r="L215" s="65">
        <v>317.55</v>
      </c>
      <c r="M215" s="67">
        <v>4.05</v>
      </c>
      <c r="N215" s="65"/>
      <c r="O215" s="67">
        <v>0.39</v>
      </c>
      <c r="P215" s="65">
        <v>970</v>
      </c>
      <c r="Q215" s="65">
        <v>870537</v>
      </c>
      <c r="R215" s="67">
        <v>1.1</v>
      </c>
      <c r="S215" s="74">
        <v>3.46402141395056</v>
      </c>
      <c r="T215" s="75"/>
      <c r="U215" s="34">
        <v>14.0883044471315</v>
      </c>
      <c r="V215" s="20">
        <v>3.95716153846154</v>
      </c>
      <c r="W215" s="20">
        <v>0.38106</v>
      </c>
      <c r="X215" s="20">
        <v>0.0111425476458783</v>
      </c>
      <c r="Y215" s="86">
        <v>3.38461538461538</v>
      </c>
      <c r="Z215" s="87"/>
      <c r="AA215" s="33">
        <v>69.1354239432778</v>
      </c>
      <c r="AB215" s="31">
        <v>13.2439540704396</v>
      </c>
      <c r="AC215" s="31">
        <v>6.87337944516013</v>
      </c>
      <c r="AD215" s="31">
        <v>0.0236183698489223</v>
      </c>
      <c r="AE215" s="31">
        <v>36.8588959939816</v>
      </c>
      <c r="AF215" s="32">
        <v>25.2270543645416</v>
      </c>
    </row>
    <row r="216" s="46" customFormat="1" ht="15" spans="1:32">
      <c r="A216" s="3">
        <v>650000</v>
      </c>
      <c r="B216" s="62" t="s">
        <v>131</v>
      </c>
      <c r="C216" s="63">
        <v>2014</v>
      </c>
      <c r="D216" s="3"/>
      <c r="E216" s="64">
        <v>145067</v>
      </c>
      <c r="F216" s="65">
        <v>1942947</v>
      </c>
      <c r="G216" s="65">
        <v>87068</v>
      </c>
      <c r="H216" s="65">
        <v>911477</v>
      </c>
      <c r="I216" s="65">
        <v>232135</v>
      </c>
      <c r="J216" s="65">
        <v>2854424</v>
      </c>
      <c r="K216" s="65">
        <v>2325</v>
      </c>
      <c r="L216" s="65">
        <v>2298.47</v>
      </c>
      <c r="M216" s="67">
        <v>6.68</v>
      </c>
      <c r="N216" s="65"/>
      <c r="O216" s="67">
        <v>0.56</v>
      </c>
      <c r="P216" s="65">
        <v>11917</v>
      </c>
      <c r="Q216" s="65">
        <v>228504</v>
      </c>
      <c r="R216" s="67">
        <v>6.4</v>
      </c>
      <c r="S216" s="74">
        <v>2.78446096751317</v>
      </c>
      <c r="T216" s="75"/>
      <c r="U216" s="34">
        <v>12.2963964934198</v>
      </c>
      <c r="V216" s="20">
        <v>6.60377617204301</v>
      </c>
      <c r="W216" s="20">
        <v>0.553609978494624</v>
      </c>
      <c r="X216" s="20">
        <v>0.521522599166754</v>
      </c>
      <c r="Y216" s="86">
        <v>2.75268817204301</v>
      </c>
      <c r="Z216" s="87"/>
      <c r="AA216" s="33">
        <v>84.5298738609487</v>
      </c>
      <c r="AB216" s="31">
        <v>33.3347096059836</v>
      </c>
      <c r="AC216" s="31">
        <v>12.4675734668364</v>
      </c>
      <c r="AD216" s="31">
        <v>2.82643706024887</v>
      </c>
      <c r="AE216" s="31">
        <v>29.0356100638852</v>
      </c>
      <c r="AF216" s="32">
        <v>32.4388408115806</v>
      </c>
    </row>
    <row r="217" s="46" customFormat="1" ht="15.45" customHeight="1" spans="1:32">
      <c r="A217" s="3">
        <v>530000</v>
      </c>
      <c r="B217" s="62" t="s">
        <v>125</v>
      </c>
      <c r="C217" s="63">
        <v>2014</v>
      </c>
      <c r="D217" s="3"/>
      <c r="E217" s="64">
        <v>225874</v>
      </c>
      <c r="F217" s="65">
        <v>3826943</v>
      </c>
      <c r="G217" s="65">
        <v>122558</v>
      </c>
      <c r="H217" s="65">
        <v>1897966</v>
      </c>
      <c r="I217" s="65">
        <v>348432</v>
      </c>
      <c r="J217" s="65">
        <v>5724909</v>
      </c>
      <c r="K217" s="65">
        <v>4653</v>
      </c>
      <c r="L217" s="65">
        <v>4713.9</v>
      </c>
      <c r="M217" s="67">
        <v>4.43</v>
      </c>
      <c r="N217" s="65"/>
      <c r="O217" s="67">
        <v>0.4</v>
      </c>
      <c r="P217" s="65">
        <v>14182</v>
      </c>
      <c r="Q217" s="65">
        <v>195107</v>
      </c>
      <c r="R217" s="67">
        <v>8.2</v>
      </c>
      <c r="S217" s="74">
        <v>1.73953626508836</v>
      </c>
      <c r="T217" s="75"/>
      <c r="U217" s="34">
        <v>16.4304914588786</v>
      </c>
      <c r="V217" s="20">
        <v>4.48798130238556</v>
      </c>
      <c r="W217" s="20">
        <v>0.405235332043843</v>
      </c>
      <c r="X217" s="20">
        <v>0.726883197425003</v>
      </c>
      <c r="Y217" s="86">
        <v>1.76230388996346</v>
      </c>
      <c r="Z217" s="87"/>
      <c r="AA217" s="33">
        <v>49.0134748356395</v>
      </c>
      <c r="AB217" s="31">
        <v>17.2734678406408</v>
      </c>
      <c r="AC217" s="31">
        <v>7.65716104381108</v>
      </c>
      <c r="AD217" s="31">
        <v>3.9542015983705</v>
      </c>
      <c r="AE217" s="31">
        <v>16.7746102758848</v>
      </c>
      <c r="AF217" s="32">
        <v>18.9345831188693</v>
      </c>
    </row>
    <row r="218" s="46" customFormat="1" ht="15.45" customHeight="1" spans="1:32">
      <c r="A218" s="3">
        <v>330000</v>
      </c>
      <c r="B218" s="62" t="s">
        <v>111</v>
      </c>
      <c r="C218" s="63">
        <v>2014</v>
      </c>
      <c r="D218" s="3"/>
      <c r="E218" s="64">
        <v>190423</v>
      </c>
      <c r="F218" s="65">
        <v>3545013</v>
      </c>
      <c r="G218" s="65">
        <v>119099</v>
      </c>
      <c r="H218" s="65">
        <v>1499062</v>
      </c>
      <c r="I218" s="65">
        <v>309522</v>
      </c>
      <c r="J218" s="65">
        <v>5044075</v>
      </c>
      <c r="K218" s="65">
        <v>5890</v>
      </c>
      <c r="L218" s="65">
        <v>5508</v>
      </c>
      <c r="M218" s="67">
        <v>6.82</v>
      </c>
      <c r="N218" s="65"/>
      <c r="O218" s="67">
        <v>1.02</v>
      </c>
      <c r="P218" s="65">
        <v>37323</v>
      </c>
      <c r="Q218" s="65">
        <v>105672</v>
      </c>
      <c r="R218" s="67">
        <v>44.1</v>
      </c>
      <c r="S218" s="74">
        <v>8.00653594771242</v>
      </c>
      <c r="T218" s="75"/>
      <c r="U218" s="34">
        <v>16.2963375785889</v>
      </c>
      <c r="V218" s="20">
        <v>6.37768421052632</v>
      </c>
      <c r="W218" s="20">
        <v>0.953847198641766</v>
      </c>
      <c r="X218" s="20">
        <v>3.53196684079037</v>
      </c>
      <c r="Y218" s="86">
        <v>7.48726655348048</v>
      </c>
      <c r="Z218" s="87"/>
      <c r="AA218" s="33">
        <v>50.166003450239</v>
      </c>
      <c r="AB218" s="31">
        <v>31.6184195689877</v>
      </c>
      <c r="AC218" s="31">
        <v>25.44355111536</v>
      </c>
      <c r="AD218" s="31">
        <v>19.3586846700174</v>
      </c>
      <c r="AE218" s="31">
        <v>87.6498930058406</v>
      </c>
      <c r="AF218" s="32">
        <v>42.8473103620889</v>
      </c>
    </row>
    <row r="219" s="46" customFormat="1" ht="15.45" customHeight="1" spans="1:32">
      <c r="A219" s="3">
        <v>500000</v>
      </c>
      <c r="B219" s="62" t="s">
        <v>122</v>
      </c>
      <c r="C219" s="63">
        <v>2014</v>
      </c>
      <c r="D219" s="3"/>
      <c r="E219" s="64">
        <v>116360</v>
      </c>
      <c r="F219" s="65">
        <v>2034165</v>
      </c>
      <c r="G219" s="65">
        <v>75700</v>
      </c>
      <c r="H219" s="65">
        <v>979386</v>
      </c>
      <c r="I219" s="65">
        <v>192060</v>
      </c>
      <c r="J219" s="65">
        <v>3013551</v>
      </c>
      <c r="K219" s="65">
        <v>3043</v>
      </c>
      <c r="L219" s="65">
        <v>2991.4</v>
      </c>
      <c r="M219" s="67">
        <v>5.16</v>
      </c>
      <c r="N219" s="65"/>
      <c r="O219" s="67">
        <v>0.42</v>
      </c>
      <c r="P219" s="65">
        <v>14528</v>
      </c>
      <c r="Q219" s="65">
        <v>82402</v>
      </c>
      <c r="R219" s="67">
        <v>16.4</v>
      </c>
      <c r="S219" s="74">
        <v>5.48238283078157</v>
      </c>
      <c r="T219" s="75"/>
      <c r="U219" s="34">
        <v>15.6906747891284</v>
      </c>
      <c r="V219" s="20">
        <v>5.07250213604995</v>
      </c>
      <c r="W219" s="20">
        <v>0.412878080841275</v>
      </c>
      <c r="X219" s="20">
        <v>1.76306400330089</v>
      </c>
      <c r="Y219" s="86">
        <v>5.38941833716727</v>
      </c>
      <c r="Z219" s="87"/>
      <c r="AA219" s="33">
        <v>55.3693094906154</v>
      </c>
      <c r="AB219" s="31">
        <v>21.7106325965434</v>
      </c>
      <c r="AC219" s="31">
        <v>7.9049444396989</v>
      </c>
      <c r="AD219" s="31">
        <v>9.6445237821791</v>
      </c>
      <c r="AE219" s="31">
        <v>61.6784423266513</v>
      </c>
      <c r="AF219" s="32">
        <v>31.2615705271376</v>
      </c>
    </row>
    <row r="220" s="46" customFormat="1" ht="15.45" customHeight="1" spans="1:32">
      <c r="A220" s="3">
        <v>340000</v>
      </c>
      <c r="B220" s="62" t="s">
        <v>112</v>
      </c>
      <c r="C220" s="63">
        <v>2015</v>
      </c>
      <c r="D220" s="3"/>
      <c r="E220" s="64">
        <v>238259</v>
      </c>
      <c r="F220" s="65">
        <v>4225034</v>
      </c>
      <c r="G220" s="65">
        <v>150856</v>
      </c>
      <c r="H220" s="65">
        <v>1900786</v>
      </c>
      <c r="I220" s="65">
        <v>389115</v>
      </c>
      <c r="J220" s="65">
        <v>6125820</v>
      </c>
      <c r="K220" s="65">
        <v>6011</v>
      </c>
      <c r="L220" s="65">
        <v>6143.6</v>
      </c>
      <c r="M220" s="67">
        <v>4.6</v>
      </c>
      <c r="N220" s="65"/>
      <c r="O220" s="67">
        <v>0.32</v>
      </c>
      <c r="P220" s="65">
        <v>31010</v>
      </c>
      <c r="Q220" s="65">
        <v>140208</v>
      </c>
      <c r="R220" s="67">
        <v>15.6</v>
      </c>
      <c r="S220" s="74">
        <v>2.53922781431083</v>
      </c>
      <c r="T220" s="75"/>
      <c r="U220" s="34">
        <v>15.7429551674955</v>
      </c>
      <c r="V220" s="20">
        <v>4.7014739643986</v>
      </c>
      <c r="W220" s="20">
        <v>0.327059058392946</v>
      </c>
      <c r="X220" s="20">
        <v>2.21171402487733</v>
      </c>
      <c r="Y220" s="86">
        <v>2.59524205623024</v>
      </c>
      <c r="Z220" s="87"/>
      <c r="AA220" s="33">
        <v>54.9201638384731</v>
      </c>
      <c r="AB220" s="31">
        <v>18.8941151486066</v>
      </c>
      <c r="AC220" s="31">
        <v>5.12263019941345</v>
      </c>
      <c r="AD220" s="31">
        <v>12.1083439533939</v>
      </c>
      <c r="AE220" s="31">
        <v>27.0864204134311</v>
      </c>
      <c r="AF220" s="32">
        <v>23.6263347106636</v>
      </c>
    </row>
    <row r="221" s="46" customFormat="1" ht="15.45" customHeight="1" spans="1:32">
      <c r="A221" s="3">
        <v>110000</v>
      </c>
      <c r="B221" s="62" t="s">
        <v>101</v>
      </c>
      <c r="C221" s="63">
        <v>2015</v>
      </c>
      <c r="D221" s="3"/>
      <c r="E221" s="64">
        <v>59267</v>
      </c>
      <c r="F221" s="65">
        <v>850321</v>
      </c>
      <c r="G221" s="65">
        <v>32855</v>
      </c>
      <c r="H221" s="65">
        <v>283366</v>
      </c>
      <c r="I221" s="65">
        <v>92122</v>
      </c>
      <c r="J221" s="65">
        <v>1133687</v>
      </c>
      <c r="K221" s="65">
        <v>2188</v>
      </c>
      <c r="L221" s="65">
        <v>2170.5</v>
      </c>
      <c r="M221" s="67">
        <v>10.4</v>
      </c>
      <c r="N221" s="65">
        <v>5943</v>
      </c>
      <c r="O221" s="67">
        <v>1.12</v>
      </c>
      <c r="P221" s="65">
        <v>14302</v>
      </c>
      <c r="Q221" s="65">
        <v>16406</v>
      </c>
      <c r="R221" s="67">
        <v>14</v>
      </c>
      <c r="S221" s="74">
        <v>6.4501266989173</v>
      </c>
      <c r="T221" s="75"/>
      <c r="U221" s="34">
        <v>12.3063654718743</v>
      </c>
      <c r="V221" s="20">
        <v>10.3168190127971</v>
      </c>
      <c r="W221" s="20">
        <v>1.11104204753199</v>
      </c>
      <c r="X221" s="20">
        <v>8.71754236255029</v>
      </c>
      <c r="Y221" s="86">
        <v>6.39853747714808</v>
      </c>
      <c r="Z221" s="87"/>
      <c r="AA221" s="33">
        <v>84.4442294285827</v>
      </c>
      <c r="AB221" s="31">
        <v>61.5208440964606</v>
      </c>
      <c r="AC221" s="31">
        <v>30.5399208255852</v>
      </c>
      <c r="AD221" s="31">
        <v>47.8359496993985</v>
      </c>
      <c r="AE221" s="31">
        <v>74.1713804570831</v>
      </c>
      <c r="AF221" s="32">
        <v>59.702464901422</v>
      </c>
    </row>
    <row r="222" s="46" customFormat="1" ht="15.45" customHeight="1" spans="1:32">
      <c r="A222" s="3">
        <v>350000</v>
      </c>
      <c r="B222" s="62" t="s">
        <v>113</v>
      </c>
      <c r="C222" s="63">
        <v>2015</v>
      </c>
      <c r="D222" s="3"/>
      <c r="E222" s="64">
        <v>162496</v>
      </c>
      <c r="F222" s="65">
        <v>2883136</v>
      </c>
      <c r="G222" s="65">
        <v>97965</v>
      </c>
      <c r="H222" s="65">
        <v>1133458</v>
      </c>
      <c r="I222" s="65">
        <v>260461</v>
      </c>
      <c r="J222" s="65">
        <v>4016594</v>
      </c>
      <c r="K222" s="65">
        <v>3984</v>
      </c>
      <c r="L222" s="65">
        <v>3839</v>
      </c>
      <c r="M222" s="67">
        <v>5.5</v>
      </c>
      <c r="N222" s="65"/>
      <c r="O222" s="67">
        <v>0.73</v>
      </c>
      <c r="P222" s="65">
        <v>16303</v>
      </c>
      <c r="Q222" s="65">
        <v>123707</v>
      </c>
      <c r="R222" s="67">
        <v>5.7</v>
      </c>
      <c r="S222" s="74">
        <v>1.48476165668143</v>
      </c>
      <c r="T222" s="75"/>
      <c r="U222" s="34">
        <v>15.4210956726727</v>
      </c>
      <c r="V222" s="20">
        <v>5.29982429718875</v>
      </c>
      <c r="W222" s="20">
        <v>0.703431224899598</v>
      </c>
      <c r="X222" s="20">
        <v>1.31787206867841</v>
      </c>
      <c r="Y222" s="86">
        <v>1.43072289156627</v>
      </c>
      <c r="Z222" s="87"/>
      <c r="AA222" s="33">
        <v>57.6852890578309</v>
      </c>
      <c r="AB222" s="31">
        <v>23.4362612201073</v>
      </c>
      <c r="AC222" s="31">
        <v>17.3248856975934</v>
      </c>
      <c r="AD222" s="31">
        <v>7.19969414697506</v>
      </c>
      <c r="AE222" s="31">
        <v>12.6696233282764</v>
      </c>
      <c r="AF222" s="32">
        <v>23.6631506901566</v>
      </c>
    </row>
    <row r="223" s="46" customFormat="1" ht="15" spans="1:32">
      <c r="A223" s="3">
        <v>620000</v>
      </c>
      <c r="B223" s="62" t="s">
        <v>128</v>
      </c>
      <c r="C223" s="63">
        <v>2015</v>
      </c>
      <c r="D223" s="3"/>
      <c r="E223" s="64">
        <v>140320</v>
      </c>
      <c r="F223" s="65">
        <v>1802401</v>
      </c>
      <c r="G223" s="65">
        <v>83857</v>
      </c>
      <c r="H223" s="65">
        <v>909255</v>
      </c>
      <c r="I223" s="65">
        <v>224177</v>
      </c>
      <c r="J223" s="65">
        <v>2711656</v>
      </c>
      <c r="K223" s="65">
        <v>2523</v>
      </c>
      <c r="L223" s="65">
        <v>2599.55</v>
      </c>
      <c r="M223" s="67">
        <v>5</v>
      </c>
      <c r="N223" s="65"/>
      <c r="O223" s="67">
        <v>0.52</v>
      </c>
      <c r="P223" s="65">
        <v>9650</v>
      </c>
      <c r="Q223" s="65">
        <v>384073</v>
      </c>
      <c r="R223" s="67">
        <v>4.5</v>
      </c>
      <c r="S223" s="74">
        <v>1.73106883883749</v>
      </c>
      <c r="T223" s="75"/>
      <c r="U223" s="34">
        <v>12.0960491040562</v>
      </c>
      <c r="V223" s="20">
        <v>5.15170432025367</v>
      </c>
      <c r="W223" s="20">
        <v>0.535777249306381</v>
      </c>
      <c r="X223" s="20">
        <v>0.251254318840429</v>
      </c>
      <c r="Y223" s="86">
        <v>1.78359096313912</v>
      </c>
      <c r="Z223" s="87"/>
      <c r="AA223" s="33">
        <v>86.2510771433525</v>
      </c>
      <c r="AB223" s="31">
        <v>22.311865469863</v>
      </c>
      <c r="AC223" s="31">
        <v>11.8894236004303</v>
      </c>
      <c r="AD223" s="31">
        <v>1.34222351141683</v>
      </c>
      <c r="AE223" s="31">
        <v>17.0381451526155</v>
      </c>
      <c r="AF223" s="32">
        <v>27.7665469755356</v>
      </c>
    </row>
    <row r="224" s="46" customFormat="1" ht="15" spans="1:32">
      <c r="A224" s="3">
        <v>440000</v>
      </c>
      <c r="B224" s="62" t="s">
        <v>119</v>
      </c>
      <c r="C224" s="63">
        <v>2015</v>
      </c>
      <c r="D224" s="3"/>
      <c r="E224" s="64">
        <v>468608</v>
      </c>
      <c r="F224" s="65">
        <v>8688785</v>
      </c>
      <c r="G224" s="65">
        <v>275787</v>
      </c>
      <c r="H224" s="65">
        <v>3553170</v>
      </c>
      <c r="I224" s="65">
        <v>744395</v>
      </c>
      <c r="J224" s="65">
        <v>12241955</v>
      </c>
      <c r="K224" s="65">
        <v>11678</v>
      </c>
      <c r="L224" s="65">
        <v>10849</v>
      </c>
      <c r="M224" s="67">
        <v>5.7</v>
      </c>
      <c r="N224" s="65"/>
      <c r="O224" s="67">
        <v>0.65</v>
      </c>
      <c r="P224" s="65">
        <v>70003</v>
      </c>
      <c r="Q224" s="65">
        <v>179839</v>
      </c>
      <c r="R224" s="67">
        <v>18.4</v>
      </c>
      <c r="S224" s="74">
        <v>1.69600884874182</v>
      </c>
      <c r="T224" s="75"/>
      <c r="U224" s="34">
        <v>16.4455094405524</v>
      </c>
      <c r="V224" s="20">
        <v>5.29536735742422</v>
      </c>
      <c r="W224" s="20">
        <v>0.603857681109779</v>
      </c>
      <c r="X224" s="20">
        <v>3.89253721384127</v>
      </c>
      <c r="Y224" s="86">
        <v>1.57561226237369</v>
      </c>
      <c r="Z224" s="87"/>
      <c r="AA224" s="33">
        <v>48.8844539413115</v>
      </c>
      <c r="AB224" s="31">
        <v>23.4024280786632</v>
      </c>
      <c r="AC224" s="31">
        <v>14.0966400133815</v>
      </c>
      <c r="AD224" s="31">
        <v>21.3388039512864</v>
      </c>
      <c r="AE224" s="31">
        <v>14.4633599382954</v>
      </c>
      <c r="AF224" s="32">
        <v>24.4371371845876</v>
      </c>
    </row>
    <row r="225" s="46" customFormat="1" ht="15" spans="1:32">
      <c r="A225" s="3">
        <v>450000</v>
      </c>
      <c r="B225" s="62" t="s">
        <v>120</v>
      </c>
      <c r="C225" s="63">
        <v>2015</v>
      </c>
      <c r="D225" s="3"/>
      <c r="E225" s="64">
        <v>221962</v>
      </c>
      <c r="F225" s="65">
        <v>4401037</v>
      </c>
      <c r="G225" s="65">
        <v>119008</v>
      </c>
      <c r="H225" s="65">
        <v>1963062</v>
      </c>
      <c r="I225" s="65">
        <v>340970</v>
      </c>
      <c r="J225" s="65">
        <v>6364099</v>
      </c>
      <c r="K225" s="65">
        <v>4811</v>
      </c>
      <c r="L225" s="65">
        <v>4796</v>
      </c>
      <c r="M225" s="67">
        <v>5.7</v>
      </c>
      <c r="N225" s="65"/>
      <c r="O225" s="67">
        <v>0.54</v>
      </c>
      <c r="P225" s="65">
        <v>17003</v>
      </c>
      <c r="Q225" s="65">
        <v>239096</v>
      </c>
      <c r="R225" s="67">
        <v>4.9</v>
      </c>
      <c r="S225" s="74">
        <v>1.02168473728107</v>
      </c>
      <c r="T225" s="75"/>
      <c r="U225" s="34">
        <v>18.6646889755697</v>
      </c>
      <c r="V225" s="20">
        <v>5.68222822697984</v>
      </c>
      <c r="W225" s="20">
        <v>0.538316358345458</v>
      </c>
      <c r="X225" s="20">
        <v>0.711136949175227</v>
      </c>
      <c r="Y225" s="86">
        <v>1.01849927250052</v>
      </c>
      <c r="Z225" s="87"/>
      <c r="AA225" s="33">
        <v>29.819273645985</v>
      </c>
      <c r="AB225" s="31">
        <v>26.3391333541087</v>
      </c>
      <c r="AC225" s="31">
        <v>11.9717433360264</v>
      </c>
      <c r="AD225" s="31">
        <v>3.86772902020716</v>
      </c>
      <c r="AE225" s="31">
        <v>7.56627728631259</v>
      </c>
      <c r="AF225" s="32">
        <v>15.912831328528</v>
      </c>
    </row>
    <row r="226" s="46" customFormat="1" ht="15" spans="1:32">
      <c r="A226" s="3">
        <v>520000</v>
      </c>
      <c r="B226" s="62" t="s">
        <v>124</v>
      </c>
      <c r="C226" s="63">
        <v>2015</v>
      </c>
      <c r="D226" s="3"/>
      <c r="E226" s="64">
        <v>193511</v>
      </c>
      <c r="F226" s="65">
        <v>3463095</v>
      </c>
      <c r="G226" s="65">
        <v>123677</v>
      </c>
      <c r="H226" s="65">
        <v>1979699</v>
      </c>
      <c r="I226" s="65">
        <v>317188</v>
      </c>
      <c r="J226" s="65">
        <v>5442794</v>
      </c>
      <c r="K226" s="65">
        <v>3708</v>
      </c>
      <c r="L226" s="65">
        <v>3529.5</v>
      </c>
      <c r="M226" s="67">
        <v>5.3</v>
      </c>
      <c r="N226" s="65"/>
      <c r="O226" s="67">
        <v>0.35</v>
      </c>
      <c r="P226" s="65">
        <v>7201</v>
      </c>
      <c r="Q226" s="65">
        <v>72087</v>
      </c>
      <c r="R226" s="67">
        <v>7.4</v>
      </c>
      <c r="S226" s="74">
        <v>2.09661425131038</v>
      </c>
      <c r="T226" s="75"/>
      <c r="U226" s="34">
        <v>17.1595205367164</v>
      </c>
      <c r="V226" s="20">
        <v>5.04486245954693</v>
      </c>
      <c r="W226" s="20">
        <v>0.333151294498382</v>
      </c>
      <c r="X226" s="20">
        <v>0.998931846241347</v>
      </c>
      <c r="Y226" s="86">
        <v>1.99568500539374</v>
      </c>
      <c r="Z226" s="87"/>
      <c r="AA226" s="33">
        <v>42.7503173983102</v>
      </c>
      <c r="AB226" s="31">
        <v>21.5008166389582</v>
      </c>
      <c r="AC226" s="31">
        <v>5.32014486210423</v>
      </c>
      <c r="AD226" s="31">
        <v>5.44819227321825</v>
      </c>
      <c r="AE226" s="31">
        <v>19.6638784706562</v>
      </c>
      <c r="AF226" s="32">
        <v>18.9366699286494</v>
      </c>
    </row>
    <row r="227" s="46" customFormat="1" ht="15" spans="1:32">
      <c r="A227" s="3">
        <v>460000</v>
      </c>
      <c r="B227" s="62" t="s">
        <v>121</v>
      </c>
      <c r="C227" s="63">
        <v>2015</v>
      </c>
      <c r="D227" s="3"/>
      <c r="E227" s="64">
        <v>49752</v>
      </c>
      <c r="F227" s="65">
        <v>773246</v>
      </c>
      <c r="G227" s="65">
        <v>25717</v>
      </c>
      <c r="H227" s="65">
        <v>328889</v>
      </c>
      <c r="I227" s="65">
        <v>75469</v>
      </c>
      <c r="J227" s="65">
        <v>1102135</v>
      </c>
      <c r="K227" s="65">
        <v>945</v>
      </c>
      <c r="L227" s="65">
        <v>910.82</v>
      </c>
      <c r="M227" s="67">
        <v>6</v>
      </c>
      <c r="N227" s="65"/>
      <c r="O227" s="67">
        <v>0.47</v>
      </c>
      <c r="P227" s="65">
        <v>5070</v>
      </c>
      <c r="Q227" s="65">
        <v>7611</v>
      </c>
      <c r="R227" s="67">
        <v>1.2</v>
      </c>
      <c r="S227" s="74">
        <v>1.31749412617202</v>
      </c>
      <c r="T227" s="75"/>
      <c r="U227" s="34">
        <v>14.6038108362374</v>
      </c>
      <c r="V227" s="20">
        <v>5.78298412698413</v>
      </c>
      <c r="W227" s="20">
        <v>0.453000423280423</v>
      </c>
      <c r="X227" s="20">
        <v>6.66141111549074</v>
      </c>
      <c r="Y227" s="86">
        <v>1.26984126984127</v>
      </c>
      <c r="Z227" s="87"/>
      <c r="AA227" s="33">
        <v>64.7066600255268</v>
      </c>
      <c r="AB227" s="31">
        <v>27.1039829586054</v>
      </c>
      <c r="AC227" s="31">
        <v>9.20573954942257</v>
      </c>
      <c r="AD227" s="31">
        <v>36.5444364985968</v>
      </c>
      <c r="AE227" s="31">
        <v>10.677901967633</v>
      </c>
      <c r="AF227" s="32">
        <v>29.6477441999569</v>
      </c>
    </row>
    <row r="228" s="46" customFormat="1" ht="15" spans="1:32">
      <c r="A228" s="3">
        <v>130000</v>
      </c>
      <c r="B228" s="62" t="s">
        <v>103</v>
      </c>
      <c r="C228" s="63">
        <v>2015</v>
      </c>
      <c r="D228" s="3"/>
      <c r="E228" s="64">
        <v>338901</v>
      </c>
      <c r="F228" s="65">
        <v>5962361</v>
      </c>
      <c r="G228" s="65">
        <v>173824</v>
      </c>
      <c r="H228" s="65">
        <v>2361330</v>
      </c>
      <c r="I228" s="65">
        <v>512725</v>
      </c>
      <c r="J228" s="65">
        <v>8323691</v>
      </c>
      <c r="K228" s="65">
        <v>7345</v>
      </c>
      <c r="L228" s="65">
        <v>7424.92</v>
      </c>
      <c r="M228" s="67">
        <v>5</v>
      </c>
      <c r="N228" s="65"/>
      <c r="O228" s="67">
        <v>0.3</v>
      </c>
      <c r="P228" s="65">
        <v>31570</v>
      </c>
      <c r="Q228" s="65">
        <v>190379</v>
      </c>
      <c r="R228" s="67">
        <v>16.9</v>
      </c>
      <c r="S228" s="74">
        <v>2.2761187999332</v>
      </c>
      <c r="T228" s="75"/>
      <c r="U228" s="34">
        <v>16.234221073675</v>
      </c>
      <c r="V228" s="20">
        <v>5.05440435670524</v>
      </c>
      <c r="W228" s="20">
        <v>0.303264261402314</v>
      </c>
      <c r="X228" s="20">
        <v>1.65827113284553</v>
      </c>
      <c r="Y228" s="86">
        <v>2.30088495575221</v>
      </c>
      <c r="Z228" s="87"/>
      <c r="AA228" s="33">
        <v>50.6996521915026</v>
      </c>
      <c r="AB228" s="31">
        <v>21.5732502757713</v>
      </c>
      <c r="AC228" s="31">
        <v>4.35118582003243</v>
      </c>
      <c r="AD228" s="31">
        <v>9.06904005185364</v>
      </c>
      <c r="AE228" s="31">
        <v>23.4422669147716</v>
      </c>
      <c r="AF228" s="32">
        <v>21.8270790507863</v>
      </c>
    </row>
    <row r="229" s="46" customFormat="1" ht="15" spans="1:32">
      <c r="A229" s="3">
        <v>410000</v>
      </c>
      <c r="B229" s="62" t="s">
        <v>116</v>
      </c>
      <c r="C229" s="63">
        <v>2015</v>
      </c>
      <c r="D229" s="3"/>
      <c r="E229" s="64">
        <v>500894</v>
      </c>
      <c r="F229" s="65">
        <v>9370543</v>
      </c>
      <c r="G229" s="65">
        <v>285946</v>
      </c>
      <c r="H229" s="65">
        <v>4048103</v>
      </c>
      <c r="I229" s="65">
        <v>786840</v>
      </c>
      <c r="J229" s="65">
        <v>13418646</v>
      </c>
      <c r="K229" s="65">
        <v>9701</v>
      </c>
      <c r="L229" s="65">
        <v>9480</v>
      </c>
      <c r="M229" s="67">
        <v>5.5</v>
      </c>
      <c r="N229" s="65"/>
      <c r="O229" s="67">
        <v>0.26</v>
      </c>
      <c r="P229" s="65">
        <v>29915</v>
      </c>
      <c r="Q229" s="65">
        <v>164132</v>
      </c>
      <c r="R229" s="67">
        <v>13.2</v>
      </c>
      <c r="S229" s="74">
        <v>1.39240506329114</v>
      </c>
      <c r="T229" s="75"/>
      <c r="U229" s="34">
        <v>17.0538432209852</v>
      </c>
      <c r="V229" s="20">
        <v>5.37470363880012</v>
      </c>
      <c r="W229" s="20">
        <v>0.254076899288733</v>
      </c>
      <c r="X229" s="20">
        <v>1.82261838032803</v>
      </c>
      <c r="Y229" s="86">
        <v>1.36068446551902</v>
      </c>
      <c r="Z229" s="87"/>
      <c r="AA229" s="33">
        <v>43.6582011660494</v>
      </c>
      <c r="AB229" s="31">
        <v>24.0046788990123</v>
      </c>
      <c r="AC229" s="31">
        <v>2.75649627281585</v>
      </c>
      <c r="AD229" s="31">
        <v>9.97157441930605</v>
      </c>
      <c r="AE229" s="31">
        <v>11.8025446170574</v>
      </c>
      <c r="AF229" s="32">
        <v>18.4386990748482</v>
      </c>
    </row>
    <row r="230" s="46" customFormat="1" ht="15" spans="1:32">
      <c r="A230" s="3">
        <v>230000</v>
      </c>
      <c r="B230" s="62" t="s">
        <v>108</v>
      </c>
      <c r="C230" s="63">
        <v>2015</v>
      </c>
      <c r="D230" s="3"/>
      <c r="E230" s="64">
        <v>125886</v>
      </c>
      <c r="F230" s="65">
        <v>1477992</v>
      </c>
      <c r="G230" s="65">
        <v>93830</v>
      </c>
      <c r="H230" s="65">
        <v>899803</v>
      </c>
      <c r="I230" s="65">
        <v>219716</v>
      </c>
      <c r="J230" s="65">
        <v>2377795</v>
      </c>
      <c r="K230" s="65">
        <v>3529</v>
      </c>
      <c r="L230" s="65">
        <v>3811.7</v>
      </c>
      <c r="M230" s="67">
        <v>5.6</v>
      </c>
      <c r="N230" s="65"/>
      <c r="O230" s="67">
        <v>0.48</v>
      </c>
      <c r="P230" s="65">
        <v>18651</v>
      </c>
      <c r="Q230" s="65">
        <v>391381</v>
      </c>
      <c r="R230" s="67">
        <v>12.6</v>
      </c>
      <c r="S230" s="74">
        <v>3.30561166933389</v>
      </c>
      <c r="T230" s="75"/>
      <c r="U230" s="34">
        <v>10.822129476233</v>
      </c>
      <c r="V230" s="20">
        <v>6.04860300368376</v>
      </c>
      <c r="W230" s="20">
        <v>0.518451686030037</v>
      </c>
      <c r="X230" s="20">
        <v>0.476543317125767</v>
      </c>
      <c r="Y230" s="86">
        <v>3.57041654859734</v>
      </c>
      <c r="Z230" s="87"/>
      <c r="AA230" s="33">
        <v>97.195440590727</v>
      </c>
      <c r="AB230" s="31">
        <v>29.1203263467535</v>
      </c>
      <c r="AC230" s="31">
        <v>11.3277164165275</v>
      </c>
      <c r="AD230" s="31">
        <v>2.57942746022713</v>
      </c>
      <c r="AE230" s="31">
        <v>39.1591223540057</v>
      </c>
      <c r="AF230" s="32">
        <v>35.8764066336482</v>
      </c>
    </row>
    <row r="231" s="46" customFormat="1" ht="15" spans="1:32">
      <c r="A231" s="3">
        <v>420000</v>
      </c>
      <c r="B231" s="62" t="s">
        <v>117</v>
      </c>
      <c r="C231" s="63">
        <v>2015</v>
      </c>
      <c r="D231" s="3"/>
      <c r="E231" s="64">
        <v>200158</v>
      </c>
      <c r="F231" s="65">
        <v>3358095</v>
      </c>
      <c r="G231" s="65">
        <v>131325</v>
      </c>
      <c r="H231" s="65">
        <v>1365319</v>
      </c>
      <c r="I231" s="65">
        <v>331483</v>
      </c>
      <c r="J231" s="65">
        <v>4723414</v>
      </c>
      <c r="K231" s="65">
        <v>5850</v>
      </c>
      <c r="L231" s="65">
        <v>5851.5</v>
      </c>
      <c r="M231" s="67">
        <v>6.3</v>
      </c>
      <c r="N231" s="65"/>
      <c r="O231" s="67">
        <v>0.51</v>
      </c>
      <c r="P231" s="65">
        <v>31852</v>
      </c>
      <c r="Q231" s="65">
        <v>151767</v>
      </c>
      <c r="R231" s="67">
        <v>24.3</v>
      </c>
      <c r="S231" s="74">
        <v>4.15278133811843</v>
      </c>
      <c r="T231" s="75"/>
      <c r="U231" s="34">
        <v>14.2493400868219</v>
      </c>
      <c r="V231" s="20">
        <v>6.30161538461538</v>
      </c>
      <c r="W231" s="20">
        <v>0.510130769230769</v>
      </c>
      <c r="X231" s="20">
        <v>2.09874346860648</v>
      </c>
      <c r="Y231" s="86">
        <v>4.15384615384615</v>
      </c>
      <c r="Z231" s="87"/>
      <c r="AA231" s="33">
        <v>67.7519516030612</v>
      </c>
      <c r="AB231" s="31">
        <v>31.0409723782025</v>
      </c>
      <c r="AC231" s="31">
        <v>11.0579463277716</v>
      </c>
      <c r="AD231" s="31">
        <v>11.4879513936979</v>
      </c>
      <c r="AE231" s="31">
        <v>46.3820058303555</v>
      </c>
      <c r="AF231" s="32">
        <v>33.5441655066178</v>
      </c>
    </row>
    <row r="232" s="46" customFormat="1" ht="15" spans="1:32">
      <c r="A232" s="3">
        <v>430000</v>
      </c>
      <c r="B232" s="62" t="s">
        <v>118</v>
      </c>
      <c r="C232" s="63">
        <v>2015</v>
      </c>
      <c r="D232" s="3"/>
      <c r="E232" s="64">
        <v>249115</v>
      </c>
      <c r="F232" s="65">
        <v>4888598</v>
      </c>
      <c r="G232" s="65">
        <v>168235</v>
      </c>
      <c r="H232" s="65">
        <v>2224138</v>
      </c>
      <c r="I232" s="65">
        <v>417350</v>
      </c>
      <c r="J232" s="65">
        <v>7112736</v>
      </c>
      <c r="K232" s="65">
        <v>6615</v>
      </c>
      <c r="L232" s="65">
        <v>6783.03</v>
      </c>
      <c r="M232" s="67">
        <v>5.5</v>
      </c>
      <c r="N232" s="65"/>
      <c r="O232" s="67">
        <v>0.38</v>
      </c>
      <c r="P232" s="65">
        <v>21333</v>
      </c>
      <c r="Q232" s="65">
        <v>196371</v>
      </c>
      <c r="R232" s="67">
        <v>14.4</v>
      </c>
      <c r="S232" s="74">
        <v>2.12294505552828</v>
      </c>
      <c r="T232" s="75"/>
      <c r="U232" s="34">
        <v>17.0426165089254</v>
      </c>
      <c r="V232" s="20">
        <v>5.6397074829932</v>
      </c>
      <c r="W232" s="20">
        <v>0.389652517006803</v>
      </c>
      <c r="X232" s="20">
        <v>1.08636203920131</v>
      </c>
      <c r="Y232" s="86">
        <v>2.17687074829932</v>
      </c>
      <c r="Z232" s="87"/>
      <c r="AA232" s="33">
        <v>43.7546509062202</v>
      </c>
      <c r="AB232" s="31">
        <v>26.0163535047927</v>
      </c>
      <c r="AC232" s="31">
        <v>7.15195500738255</v>
      </c>
      <c r="AD232" s="31">
        <v>5.9283265931299</v>
      </c>
      <c r="AE232" s="31">
        <v>21.9069657202734</v>
      </c>
      <c r="AF232" s="32">
        <v>20.9516503463597</v>
      </c>
    </row>
    <row r="233" s="46" customFormat="1" ht="15" spans="1:32">
      <c r="A233" s="3">
        <v>220000</v>
      </c>
      <c r="B233" s="62" t="s">
        <v>107</v>
      </c>
      <c r="C233" s="63">
        <v>2015</v>
      </c>
      <c r="D233" s="3"/>
      <c r="E233" s="64">
        <v>110058</v>
      </c>
      <c r="F233" s="65">
        <v>1279766</v>
      </c>
      <c r="G233" s="65">
        <v>64724</v>
      </c>
      <c r="H233" s="65">
        <v>595518</v>
      </c>
      <c r="I233" s="65">
        <v>174782</v>
      </c>
      <c r="J233" s="65">
        <v>1875284</v>
      </c>
      <c r="K233" s="65">
        <v>2613</v>
      </c>
      <c r="L233" s="65">
        <v>2753.32</v>
      </c>
      <c r="M233" s="67">
        <v>5.8</v>
      </c>
      <c r="N233" s="65"/>
      <c r="O233" s="67">
        <v>0.64</v>
      </c>
      <c r="P233" s="65">
        <v>17010</v>
      </c>
      <c r="Q233" s="65">
        <v>147792</v>
      </c>
      <c r="R233" s="67">
        <v>7.5</v>
      </c>
      <c r="S233" s="74">
        <v>2.72398413551639</v>
      </c>
      <c r="T233" s="75"/>
      <c r="U233" s="34">
        <v>10.7292741815519</v>
      </c>
      <c r="V233" s="20">
        <v>6.11146421737467</v>
      </c>
      <c r="W233" s="20">
        <v>0.67436846536548</v>
      </c>
      <c r="X233" s="20">
        <v>1.15094186424164</v>
      </c>
      <c r="Y233" s="86">
        <v>2.87026406429392</v>
      </c>
      <c r="Z233" s="87"/>
      <c r="AA233" s="33">
        <v>97.9931691685803</v>
      </c>
      <c r="AB233" s="31">
        <v>29.5975130368394</v>
      </c>
      <c r="AC233" s="31">
        <v>16.3826501954067</v>
      </c>
      <c r="AD233" s="31">
        <v>6.28297513416597</v>
      </c>
      <c r="AE233" s="31">
        <v>30.4912046407047</v>
      </c>
      <c r="AF233" s="32">
        <v>36.1495024351394</v>
      </c>
    </row>
    <row r="234" s="46" customFormat="1" ht="15" spans="1:32">
      <c r="A234" s="3">
        <v>320000</v>
      </c>
      <c r="B234" s="62" t="s">
        <v>110</v>
      </c>
      <c r="C234" s="63">
        <v>2015</v>
      </c>
      <c r="D234" s="3"/>
      <c r="E234" s="64">
        <v>277885</v>
      </c>
      <c r="F234" s="65">
        <v>4996365</v>
      </c>
      <c r="G234" s="65">
        <v>173386</v>
      </c>
      <c r="H234" s="65">
        <v>1867166</v>
      </c>
      <c r="I234" s="65">
        <v>451271</v>
      </c>
      <c r="J234" s="65">
        <v>6863531</v>
      </c>
      <c r="K234" s="65">
        <v>8315</v>
      </c>
      <c r="L234" s="65">
        <v>7976.3</v>
      </c>
      <c r="M234" s="67">
        <v>6.1</v>
      </c>
      <c r="N234" s="65"/>
      <c r="O234" s="67">
        <v>0.86</v>
      </c>
      <c r="P234" s="65">
        <v>75052</v>
      </c>
      <c r="Q234" s="65">
        <v>105875</v>
      </c>
      <c r="R234" s="67">
        <v>40.5</v>
      </c>
      <c r="S234" s="74">
        <v>5.07754221882326</v>
      </c>
      <c r="T234" s="75"/>
      <c r="U234" s="34">
        <v>15.2093331944663</v>
      </c>
      <c r="V234" s="20">
        <v>5.85152495490078</v>
      </c>
      <c r="W234" s="20">
        <v>0.824969092002405</v>
      </c>
      <c r="X234" s="20">
        <v>7.08873671782763</v>
      </c>
      <c r="Y234" s="86">
        <v>4.87071557426338</v>
      </c>
      <c r="Z234" s="87"/>
      <c r="AA234" s="33">
        <v>59.5045604430812</v>
      </c>
      <c r="AB234" s="31">
        <v>27.624284252343</v>
      </c>
      <c r="AC234" s="31">
        <v>21.2652304921017</v>
      </c>
      <c r="AD234" s="31">
        <v>38.8911508373472</v>
      </c>
      <c r="AE234" s="31">
        <v>55.2568799280177</v>
      </c>
      <c r="AF234" s="32">
        <v>40.5084211905782</v>
      </c>
    </row>
    <row r="235" s="46" customFormat="1" ht="15" spans="1:32">
      <c r="A235" s="3">
        <v>360000</v>
      </c>
      <c r="B235" s="62" t="s">
        <v>114</v>
      </c>
      <c r="C235" s="63">
        <v>2015</v>
      </c>
      <c r="D235" s="3"/>
      <c r="E235" s="64">
        <v>215906</v>
      </c>
      <c r="F235" s="65">
        <v>4223124</v>
      </c>
      <c r="G235" s="65">
        <v>120729</v>
      </c>
      <c r="H235" s="65">
        <v>1763985</v>
      </c>
      <c r="I235" s="65">
        <v>336635</v>
      </c>
      <c r="J235" s="65">
        <v>5987109</v>
      </c>
      <c r="K235" s="65">
        <v>4485</v>
      </c>
      <c r="L235" s="65">
        <v>4565.63</v>
      </c>
      <c r="M235" s="67">
        <v>4.6</v>
      </c>
      <c r="N235" s="65"/>
      <c r="O235" s="67">
        <v>0.47</v>
      </c>
      <c r="P235" s="65">
        <v>17436</v>
      </c>
      <c r="Q235" s="65">
        <v>168046</v>
      </c>
      <c r="R235" s="67">
        <v>15.6</v>
      </c>
      <c r="S235" s="74">
        <v>3.41683404042816</v>
      </c>
      <c r="T235" s="75"/>
      <c r="U235" s="34">
        <v>17.7851649412569</v>
      </c>
      <c r="V235" s="20">
        <v>4.68269743589744</v>
      </c>
      <c r="W235" s="20">
        <v>0.478449520624303</v>
      </c>
      <c r="X235" s="20">
        <v>1.03757304547564</v>
      </c>
      <c r="Y235" s="86">
        <v>3.47826086956522</v>
      </c>
      <c r="Z235" s="87"/>
      <c r="AA235" s="33">
        <v>37.375347421745</v>
      </c>
      <c r="AB235" s="31">
        <v>18.7515803650621</v>
      </c>
      <c r="AC235" s="31">
        <v>10.0308175323945</v>
      </c>
      <c r="AD235" s="31">
        <v>5.66039546397897</v>
      </c>
      <c r="AE235" s="31">
        <v>38.0182311044966</v>
      </c>
      <c r="AF235" s="32">
        <v>21.9672743775354</v>
      </c>
    </row>
    <row r="236" s="46" customFormat="1" ht="15" spans="1:32">
      <c r="A236" s="3">
        <v>210000</v>
      </c>
      <c r="B236" s="62" t="s">
        <v>106</v>
      </c>
      <c r="C236" s="63">
        <v>2015</v>
      </c>
      <c r="D236" s="3"/>
      <c r="E236" s="64">
        <v>140002</v>
      </c>
      <c r="F236" s="65">
        <v>1999564</v>
      </c>
      <c r="G236" s="65">
        <v>98838</v>
      </c>
      <c r="H236" s="65">
        <v>1012944</v>
      </c>
      <c r="I236" s="65">
        <v>238840</v>
      </c>
      <c r="J236" s="65">
        <v>3012508</v>
      </c>
      <c r="K236" s="65">
        <v>4338</v>
      </c>
      <c r="L236" s="65">
        <v>4382.4</v>
      </c>
      <c r="M236" s="67">
        <v>6</v>
      </c>
      <c r="N236" s="65"/>
      <c r="O236" s="67">
        <v>0.85</v>
      </c>
      <c r="P236" s="65">
        <v>30585</v>
      </c>
      <c r="Q236" s="65">
        <v>148155</v>
      </c>
      <c r="R236" s="67">
        <v>17.8</v>
      </c>
      <c r="S236" s="74">
        <v>4.06170135085798</v>
      </c>
      <c r="T236" s="75"/>
      <c r="U236" s="34">
        <v>12.6130798861162</v>
      </c>
      <c r="V236" s="20">
        <v>6.06141078838174</v>
      </c>
      <c r="W236" s="20">
        <v>0.858699861687413</v>
      </c>
      <c r="X236" s="20">
        <v>2.06439202186899</v>
      </c>
      <c r="Y236" s="86">
        <v>4.10327339787921</v>
      </c>
      <c r="Z236" s="87"/>
      <c r="AA236" s="33">
        <v>81.8092170222282</v>
      </c>
      <c r="AB236" s="31">
        <v>29.2175517108296</v>
      </c>
      <c r="AC236" s="31">
        <v>22.3588062303582</v>
      </c>
      <c r="AD236" s="31">
        <v>11.2993059388624</v>
      </c>
      <c r="AE236" s="31">
        <v>45.7559129476137</v>
      </c>
      <c r="AF236" s="32">
        <v>38.0881587699784</v>
      </c>
    </row>
    <row r="237" s="46" customFormat="1" ht="15" spans="1:32">
      <c r="A237" s="3">
        <v>150000</v>
      </c>
      <c r="B237" s="62" t="s">
        <v>105</v>
      </c>
      <c r="C237" s="63">
        <v>2015</v>
      </c>
      <c r="D237" s="54"/>
      <c r="E237" s="64">
        <v>101730</v>
      </c>
      <c r="F237" s="65">
        <v>1313635</v>
      </c>
      <c r="G237" s="65">
        <v>59103</v>
      </c>
      <c r="H237" s="65">
        <v>639648</v>
      </c>
      <c r="I237" s="65">
        <v>160833</v>
      </c>
      <c r="J237" s="65">
        <v>1953283</v>
      </c>
      <c r="K237" s="65">
        <v>2440</v>
      </c>
      <c r="L237" s="65">
        <v>2511.04</v>
      </c>
      <c r="M237" s="67">
        <v>6.5</v>
      </c>
      <c r="N237" s="65"/>
      <c r="O237" s="67">
        <v>0.6</v>
      </c>
      <c r="P237" s="65">
        <v>19793</v>
      </c>
      <c r="Q237" s="65">
        <v>664450</v>
      </c>
      <c r="R237" s="67">
        <v>9.1</v>
      </c>
      <c r="S237" s="74">
        <v>3.62399643175736</v>
      </c>
      <c r="T237" s="75"/>
      <c r="U237" s="34">
        <v>12.1447899373885</v>
      </c>
      <c r="V237" s="20">
        <v>6.68924590163934</v>
      </c>
      <c r="W237" s="20">
        <v>0.617468852459016</v>
      </c>
      <c r="X237" s="20">
        <v>0.29788546918504</v>
      </c>
      <c r="Y237" s="86">
        <v>3.72950819672131</v>
      </c>
      <c r="Z237" s="87"/>
      <c r="AA237" s="33">
        <v>85.8323400558111</v>
      </c>
      <c r="AB237" s="31">
        <v>33.9835201359418</v>
      </c>
      <c r="AC237" s="31">
        <v>14.5379239477767</v>
      </c>
      <c r="AD237" s="31">
        <v>1.59830456190315</v>
      </c>
      <c r="AE237" s="31">
        <v>41.1286837648803</v>
      </c>
      <c r="AF237" s="32">
        <v>35.4161544932626</v>
      </c>
    </row>
    <row r="238" s="46" customFormat="1" ht="15" spans="1:32">
      <c r="A238" s="3">
        <v>640000</v>
      </c>
      <c r="B238" s="62" t="s">
        <v>130</v>
      </c>
      <c r="C238" s="63">
        <v>2015</v>
      </c>
      <c r="D238" s="66"/>
      <c r="E238" s="64">
        <v>33777</v>
      </c>
      <c r="F238" s="65">
        <v>583509</v>
      </c>
      <c r="G238" s="65">
        <v>19369</v>
      </c>
      <c r="H238" s="65">
        <v>274333</v>
      </c>
      <c r="I238" s="65">
        <v>53146</v>
      </c>
      <c r="J238" s="65">
        <v>857842</v>
      </c>
      <c r="K238" s="65">
        <v>684</v>
      </c>
      <c r="L238" s="65">
        <v>667.88</v>
      </c>
      <c r="M238" s="67">
        <v>6.2</v>
      </c>
      <c r="N238" s="65"/>
      <c r="O238" s="67">
        <v>1.06</v>
      </c>
      <c r="P238" s="65">
        <v>6376</v>
      </c>
      <c r="Q238" s="65">
        <v>61588</v>
      </c>
      <c r="R238" s="67">
        <v>1.6</v>
      </c>
      <c r="S238" s="74">
        <v>2.39563993531772</v>
      </c>
      <c r="T238" s="75"/>
      <c r="U238" s="34">
        <v>16.1412335829601</v>
      </c>
      <c r="V238" s="20">
        <v>6.05388304093567</v>
      </c>
      <c r="W238" s="20">
        <v>1.03501871345029</v>
      </c>
      <c r="X238" s="20">
        <v>1.03526661037865</v>
      </c>
      <c r="Y238" s="86">
        <v>2.33918128654971</v>
      </c>
      <c r="Z238" s="87"/>
      <c r="AA238" s="33">
        <v>51.4985164779265</v>
      </c>
      <c r="AB238" s="31">
        <v>29.1604077157223</v>
      </c>
      <c r="AC238" s="31">
        <v>28.0751898256854</v>
      </c>
      <c r="AD238" s="31">
        <v>5.64772937450546</v>
      </c>
      <c r="AE238" s="31">
        <v>23.9163771286407</v>
      </c>
      <c r="AF238" s="32">
        <v>27.6596441044961</v>
      </c>
    </row>
    <row r="239" s="46" customFormat="1" ht="15" spans="1:32">
      <c r="A239" s="3">
        <v>630000</v>
      </c>
      <c r="B239" s="62" t="s">
        <v>129</v>
      </c>
      <c r="C239" s="63">
        <v>2015</v>
      </c>
      <c r="D239" s="3"/>
      <c r="E239" s="64">
        <v>26479</v>
      </c>
      <c r="F239" s="65">
        <v>453990</v>
      </c>
      <c r="G239" s="65">
        <v>16132</v>
      </c>
      <c r="H239" s="65">
        <v>213165</v>
      </c>
      <c r="I239" s="65">
        <v>42611</v>
      </c>
      <c r="J239" s="65">
        <v>667155</v>
      </c>
      <c r="K239" s="65">
        <v>577</v>
      </c>
      <c r="L239" s="65">
        <v>588.43</v>
      </c>
      <c r="M239" s="67">
        <v>6</v>
      </c>
      <c r="N239" s="65"/>
      <c r="O239" s="67">
        <v>0.7</v>
      </c>
      <c r="P239" s="65">
        <v>1970</v>
      </c>
      <c r="Q239" s="65">
        <v>17947</v>
      </c>
      <c r="R239" s="67">
        <v>0.8</v>
      </c>
      <c r="S239" s="74">
        <v>1.35954998895366</v>
      </c>
      <c r="T239" s="75"/>
      <c r="U239" s="34">
        <v>15.6568726385206</v>
      </c>
      <c r="V239" s="20">
        <v>6.118856152513</v>
      </c>
      <c r="W239" s="20">
        <v>0.713866551126516</v>
      </c>
      <c r="X239" s="20">
        <v>1.0976764918928</v>
      </c>
      <c r="Y239" s="86">
        <v>1.38648180242634</v>
      </c>
      <c r="Z239" s="87"/>
      <c r="AA239" s="33">
        <v>55.6597069485673</v>
      </c>
      <c r="AB239" s="31">
        <v>29.6536260651263</v>
      </c>
      <c r="AC239" s="31">
        <v>17.663206456032</v>
      </c>
      <c r="AD239" s="31">
        <v>5.99046138735011</v>
      </c>
      <c r="AE239" s="31">
        <v>12.1219167517681</v>
      </c>
      <c r="AF239" s="32">
        <v>24.2177835217688</v>
      </c>
    </row>
    <row r="240" s="46" customFormat="1" ht="15" spans="1:32">
      <c r="A240" s="3">
        <v>370000</v>
      </c>
      <c r="B240" s="62" t="s">
        <v>115</v>
      </c>
      <c r="C240" s="63">
        <v>2015</v>
      </c>
      <c r="D240" s="3"/>
      <c r="E240" s="64">
        <v>396368</v>
      </c>
      <c r="F240" s="65">
        <v>6746258</v>
      </c>
      <c r="G240" s="65">
        <v>264850</v>
      </c>
      <c r="H240" s="65">
        <v>3108127</v>
      </c>
      <c r="I240" s="65">
        <v>661218</v>
      </c>
      <c r="J240" s="65">
        <v>9854385</v>
      </c>
      <c r="K240" s="65">
        <v>9866</v>
      </c>
      <c r="L240" s="65">
        <v>9847.16</v>
      </c>
      <c r="M240" s="67">
        <v>6.3</v>
      </c>
      <c r="N240" s="65"/>
      <c r="O240" s="67">
        <v>0.48</v>
      </c>
      <c r="P240" s="65">
        <v>80847</v>
      </c>
      <c r="Q240" s="65">
        <v>158406</v>
      </c>
      <c r="R240" s="67">
        <v>33.1</v>
      </c>
      <c r="S240" s="74">
        <v>3.36137525946567</v>
      </c>
      <c r="T240" s="75"/>
      <c r="U240" s="34">
        <v>14.9033828480168</v>
      </c>
      <c r="V240" s="20">
        <v>6.28796959254004</v>
      </c>
      <c r="W240" s="20">
        <v>0.47908339752686</v>
      </c>
      <c r="X240" s="20">
        <v>5.10378394757774</v>
      </c>
      <c r="Y240" s="86">
        <v>3.35495641597405</v>
      </c>
      <c r="Z240" s="87"/>
      <c r="AA240" s="33">
        <v>62.1330086711021</v>
      </c>
      <c r="AB240" s="31">
        <v>30.9373856039151</v>
      </c>
      <c r="AC240" s="31">
        <v>10.0513682760671</v>
      </c>
      <c r="AD240" s="31">
        <v>27.990523535322</v>
      </c>
      <c r="AE240" s="31">
        <v>36.4917166931751</v>
      </c>
      <c r="AF240" s="32">
        <v>33.5208005559163</v>
      </c>
    </row>
    <row r="241" s="46" customFormat="1" ht="15" spans="1:32">
      <c r="A241" s="3">
        <v>140000</v>
      </c>
      <c r="B241" s="62" t="s">
        <v>104</v>
      </c>
      <c r="C241" s="63">
        <v>2015</v>
      </c>
      <c r="D241" s="3"/>
      <c r="E241" s="64">
        <v>172957</v>
      </c>
      <c r="F241" s="65">
        <v>2269515</v>
      </c>
      <c r="G241" s="65">
        <v>113107</v>
      </c>
      <c r="H241" s="65">
        <v>1126840</v>
      </c>
      <c r="I241" s="65">
        <v>286064</v>
      </c>
      <c r="J241" s="65">
        <v>3396355</v>
      </c>
      <c r="K241" s="65">
        <v>3519</v>
      </c>
      <c r="L241" s="65">
        <v>3664.12</v>
      </c>
      <c r="M241" s="67">
        <v>5.8</v>
      </c>
      <c r="N241" s="65"/>
      <c r="O241" s="67">
        <v>0.42</v>
      </c>
      <c r="P241" s="65">
        <v>15039</v>
      </c>
      <c r="Q241" s="65">
        <v>157023</v>
      </c>
      <c r="R241" s="67">
        <v>6.9</v>
      </c>
      <c r="S241" s="74">
        <v>1.88312609849022</v>
      </c>
      <c r="T241" s="75"/>
      <c r="U241" s="34">
        <v>11.8727103025896</v>
      </c>
      <c r="V241" s="20">
        <v>6.03918613242398</v>
      </c>
      <c r="W241" s="20">
        <v>0.437320375106564</v>
      </c>
      <c r="X241" s="20">
        <v>0.957757780707285</v>
      </c>
      <c r="Y241" s="86">
        <v>1.96078431372549</v>
      </c>
      <c r="Z241" s="87"/>
      <c r="AA241" s="33">
        <v>88.1698018115072</v>
      </c>
      <c r="AB241" s="31">
        <v>29.0488417958902</v>
      </c>
      <c r="AC241" s="31">
        <v>8.69738114498191</v>
      </c>
      <c r="AD241" s="31">
        <v>5.22207951647015</v>
      </c>
      <c r="AE241" s="31">
        <v>19.2318064144973</v>
      </c>
      <c r="AF241" s="32">
        <v>30.0739821366694</v>
      </c>
    </row>
    <row r="242" s="46" customFormat="1" ht="15" spans="1:32">
      <c r="A242" s="3">
        <v>610000</v>
      </c>
      <c r="B242" s="62" t="s">
        <v>127</v>
      </c>
      <c r="C242" s="63">
        <v>2015</v>
      </c>
      <c r="D242" s="3"/>
      <c r="E242" s="64">
        <v>156087</v>
      </c>
      <c r="F242" s="65">
        <v>2331094</v>
      </c>
      <c r="G242" s="65">
        <v>104674</v>
      </c>
      <c r="H242" s="65">
        <v>1070779</v>
      </c>
      <c r="I242" s="65">
        <v>260761</v>
      </c>
      <c r="J242" s="65">
        <v>3401873</v>
      </c>
      <c r="K242" s="65">
        <v>3846</v>
      </c>
      <c r="L242" s="65">
        <v>3793</v>
      </c>
      <c r="M242" s="67">
        <v>7</v>
      </c>
      <c r="N242" s="65"/>
      <c r="O242" s="67">
        <v>0.4</v>
      </c>
      <c r="P242" s="65">
        <v>14602</v>
      </c>
      <c r="Q242" s="65">
        <v>205517</v>
      </c>
      <c r="R242" s="67">
        <v>9.3</v>
      </c>
      <c r="S242" s="74">
        <v>2.45188505141049</v>
      </c>
      <c r="T242" s="75"/>
      <c r="U242" s="34">
        <v>13.0459424530509</v>
      </c>
      <c r="V242" s="20">
        <v>6.90353614144566</v>
      </c>
      <c r="W242" s="20">
        <v>0.39448777951118</v>
      </c>
      <c r="X242" s="20">
        <v>0.710500834480846</v>
      </c>
      <c r="Y242" s="86">
        <v>2.41809672386895</v>
      </c>
      <c r="Z242" s="87"/>
      <c r="AA242" s="33">
        <v>78.0904539607066</v>
      </c>
      <c r="AB242" s="31">
        <v>35.6102219485044</v>
      </c>
      <c r="AC242" s="31">
        <v>7.308717684673</v>
      </c>
      <c r="AD242" s="31">
        <v>3.86423571330902</v>
      </c>
      <c r="AE242" s="31">
        <v>24.8933536192303</v>
      </c>
      <c r="AF242" s="32">
        <v>29.9533965852847</v>
      </c>
    </row>
    <row r="243" s="46" customFormat="1" ht="15" spans="1:32">
      <c r="A243" s="3">
        <v>310000</v>
      </c>
      <c r="B243" s="62" t="s">
        <v>109</v>
      </c>
      <c r="C243" s="63">
        <v>2015</v>
      </c>
      <c r="D243" s="3"/>
      <c r="E243" s="64">
        <v>52321</v>
      </c>
      <c r="F243" s="65">
        <v>798686</v>
      </c>
      <c r="G243" s="65">
        <v>37564</v>
      </c>
      <c r="H243" s="65">
        <v>412345</v>
      </c>
      <c r="I243" s="65">
        <v>89885</v>
      </c>
      <c r="J243" s="65">
        <v>1211031</v>
      </c>
      <c r="K243" s="65">
        <v>2458</v>
      </c>
      <c r="L243" s="65">
        <v>2415.27</v>
      </c>
      <c r="M243" s="67">
        <v>7</v>
      </c>
      <c r="N243" s="65"/>
      <c r="O243" s="67">
        <v>3.13</v>
      </c>
      <c r="P243" s="65">
        <v>10317</v>
      </c>
      <c r="Q243" s="65">
        <v>6341</v>
      </c>
      <c r="R243" s="67">
        <v>11.9</v>
      </c>
      <c r="S243" s="74">
        <v>4.92698538879711</v>
      </c>
      <c r="T243" s="75"/>
      <c r="U243" s="34">
        <v>13.4731156477722</v>
      </c>
      <c r="V243" s="20">
        <v>6.878311635476</v>
      </c>
      <c r="W243" s="20">
        <v>3.0755879170057</v>
      </c>
      <c r="X243" s="20">
        <v>16.2703043683962</v>
      </c>
      <c r="Y243" s="86">
        <v>4.8413344182262</v>
      </c>
      <c r="Z243" s="87"/>
      <c r="AA243" s="33">
        <v>74.4205688314585</v>
      </c>
      <c r="AB243" s="31">
        <v>35.4187398277184</v>
      </c>
      <c r="AC243" s="31">
        <v>94.2319064995272</v>
      </c>
      <c r="AD243" s="31">
        <v>89.312928376457</v>
      </c>
      <c r="AE243" s="31">
        <v>54.8931399591375</v>
      </c>
      <c r="AF243" s="32">
        <v>69.6554566988597</v>
      </c>
    </row>
    <row r="244" s="46" customFormat="1" ht="15" spans="1:32">
      <c r="A244" s="3">
        <v>510000</v>
      </c>
      <c r="B244" s="62" t="s">
        <v>123</v>
      </c>
      <c r="C244" s="63">
        <v>2015</v>
      </c>
      <c r="D244" s="3"/>
      <c r="E244" s="64">
        <v>308059</v>
      </c>
      <c r="F244" s="65">
        <v>5417353</v>
      </c>
      <c r="G244" s="65">
        <v>198832</v>
      </c>
      <c r="H244" s="65">
        <v>2463860</v>
      </c>
      <c r="I244" s="65">
        <v>506891</v>
      </c>
      <c r="J244" s="65">
        <v>7881213</v>
      </c>
      <c r="K244" s="65">
        <v>8196</v>
      </c>
      <c r="L244" s="65">
        <v>8204</v>
      </c>
      <c r="M244" s="67">
        <v>5.8</v>
      </c>
      <c r="N244" s="65"/>
      <c r="O244" s="67">
        <v>0.41</v>
      </c>
      <c r="P244" s="65">
        <v>27937</v>
      </c>
      <c r="Q244" s="65">
        <v>193159</v>
      </c>
      <c r="R244" s="67">
        <v>34.1</v>
      </c>
      <c r="S244" s="74">
        <v>4.15650901999025</v>
      </c>
      <c r="T244" s="75"/>
      <c r="U244" s="34">
        <v>15.5481415136588</v>
      </c>
      <c r="V244" s="20">
        <v>5.80566129819424</v>
      </c>
      <c r="W244" s="20">
        <v>0.410400195217179</v>
      </c>
      <c r="X244" s="20">
        <v>1.44632142431883</v>
      </c>
      <c r="Y244" s="86">
        <v>4.16056612981942</v>
      </c>
      <c r="Z244" s="87"/>
      <c r="AA244" s="33">
        <v>56.5938262780284</v>
      </c>
      <c r="AB244" s="31">
        <v>27.2761279687777</v>
      </c>
      <c r="AC244" s="31">
        <v>7.82460961111388</v>
      </c>
      <c r="AD244" s="31">
        <v>7.90509055438943</v>
      </c>
      <c r="AE244" s="31">
        <v>46.4651994204341</v>
      </c>
      <c r="AF244" s="32">
        <v>29.2129707665487</v>
      </c>
    </row>
    <row r="245" s="46" customFormat="1" ht="15" spans="1:32">
      <c r="A245" s="3">
        <v>120000</v>
      </c>
      <c r="B245" s="62" t="s">
        <v>102</v>
      </c>
      <c r="C245" s="63">
        <v>2015</v>
      </c>
      <c r="D245" s="3"/>
      <c r="E245" s="64">
        <v>40202</v>
      </c>
      <c r="F245" s="65">
        <v>602144</v>
      </c>
      <c r="G245" s="65">
        <v>26345</v>
      </c>
      <c r="H245" s="65">
        <v>261474</v>
      </c>
      <c r="I245" s="65">
        <v>66547</v>
      </c>
      <c r="J245" s="65">
        <v>863618</v>
      </c>
      <c r="K245" s="65">
        <v>1439</v>
      </c>
      <c r="L245" s="65">
        <v>1546.95</v>
      </c>
      <c r="M245" s="67">
        <v>5.9</v>
      </c>
      <c r="N245" s="65"/>
      <c r="O245" s="67">
        <v>1.1</v>
      </c>
      <c r="P245" s="65">
        <v>14019</v>
      </c>
      <c r="Q245" s="65">
        <v>11760</v>
      </c>
      <c r="R245" s="67">
        <v>5.5</v>
      </c>
      <c r="S245" s="74">
        <v>3.55538317334109</v>
      </c>
      <c r="T245" s="75"/>
      <c r="U245" s="34">
        <v>12.977564728688</v>
      </c>
      <c r="V245" s="20">
        <v>6.34260250173732</v>
      </c>
      <c r="W245" s="20">
        <v>1.1825191104934</v>
      </c>
      <c r="X245" s="20">
        <v>11.9209183673469</v>
      </c>
      <c r="Y245" s="86">
        <v>3.82209867963864</v>
      </c>
      <c r="Z245" s="87"/>
      <c r="AA245" s="33">
        <v>78.6778934276772</v>
      </c>
      <c r="AB245" s="31">
        <v>31.3521102899163</v>
      </c>
      <c r="AC245" s="31">
        <v>32.8572584560743</v>
      </c>
      <c r="AD245" s="31">
        <v>65.4277072766547</v>
      </c>
      <c r="AE245" s="31">
        <v>42.2749579050923</v>
      </c>
      <c r="AF245" s="32">
        <v>50.117985471083</v>
      </c>
    </row>
    <row r="246" s="46" customFormat="1" ht="15" spans="1:32">
      <c r="A246" s="3">
        <v>540000</v>
      </c>
      <c r="B246" s="62" t="s">
        <v>126</v>
      </c>
      <c r="C246" s="63">
        <v>2015</v>
      </c>
      <c r="D246" s="3"/>
      <c r="E246" s="64">
        <v>20890</v>
      </c>
      <c r="F246" s="65">
        <v>292290</v>
      </c>
      <c r="G246" s="65">
        <v>9714</v>
      </c>
      <c r="H246" s="65">
        <v>117520</v>
      </c>
      <c r="I246" s="65">
        <v>30604</v>
      </c>
      <c r="J246" s="65">
        <v>409810</v>
      </c>
      <c r="K246" s="65">
        <v>330</v>
      </c>
      <c r="L246" s="65">
        <v>323.97</v>
      </c>
      <c r="M246" s="67">
        <v>4.4</v>
      </c>
      <c r="N246" s="65"/>
      <c r="O246" s="67">
        <v>0.5</v>
      </c>
      <c r="P246" s="65">
        <v>1891</v>
      </c>
      <c r="Q246" s="65">
        <v>870537</v>
      </c>
      <c r="R246" s="67">
        <v>2.8</v>
      </c>
      <c r="S246" s="74">
        <v>8.64277556563879</v>
      </c>
      <c r="T246" s="75"/>
      <c r="U246" s="34">
        <v>13.3907332374853</v>
      </c>
      <c r="V246" s="20">
        <v>4.3196</v>
      </c>
      <c r="W246" s="20">
        <v>0.490863636363636</v>
      </c>
      <c r="X246" s="20">
        <v>0.021722224328202</v>
      </c>
      <c r="Y246" s="86">
        <v>8.48484848484848</v>
      </c>
      <c r="Z246" s="87"/>
      <c r="AA246" s="33">
        <v>75.1283238735805</v>
      </c>
      <c r="AB246" s="31">
        <v>15.9952660427437</v>
      </c>
      <c r="AC246" s="31">
        <v>10.4332920656239</v>
      </c>
      <c r="AD246" s="31">
        <v>0.0817180456792038</v>
      </c>
      <c r="AE246" s="31">
        <v>100</v>
      </c>
      <c r="AF246" s="32">
        <v>40.3277200055255</v>
      </c>
    </row>
    <row r="247" s="46" customFormat="1" ht="15" spans="1:32">
      <c r="A247" s="3">
        <v>650000</v>
      </c>
      <c r="B247" s="62" t="s">
        <v>131</v>
      </c>
      <c r="C247" s="63">
        <v>2015</v>
      </c>
      <c r="D247" s="3"/>
      <c r="E247" s="64">
        <v>144767</v>
      </c>
      <c r="F247" s="65">
        <v>2048874</v>
      </c>
      <c r="G247" s="65">
        <v>85749</v>
      </c>
      <c r="H247" s="65">
        <v>907400</v>
      </c>
      <c r="I247" s="65">
        <v>230516</v>
      </c>
      <c r="J247" s="65">
        <v>2956274</v>
      </c>
      <c r="K247" s="65">
        <v>2385</v>
      </c>
      <c r="L247" s="65">
        <v>2359.73</v>
      </c>
      <c r="M247" s="67">
        <v>6.9</v>
      </c>
      <c r="N247" s="65"/>
      <c r="O247" s="67">
        <v>0.55</v>
      </c>
      <c r="P247" s="65">
        <v>12827</v>
      </c>
      <c r="Q247" s="65">
        <v>228504</v>
      </c>
      <c r="R247" s="67">
        <v>5.2</v>
      </c>
      <c r="S247" s="74">
        <v>2.20364194208659</v>
      </c>
      <c r="T247" s="75"/>
      <c r="U247" s="34">
        <v>12.8245935206233</v>
      </c>
      <c r="V247" s="20">
        <v>6.82689182389937</v>
      </c>
      <c r="W247" s="20">
        <v>0.544172536687631</v>
      </c>
      <c r="X247" s="20">
        <v>0.561346847319959</v>
      </c>
      <c r="Y247" s="86">
        <v>2.18029350104822</v>
      </c>
      <c r="Z247" s="87"/>
      <c r="AA247" s="33">
        <v>79.9920834766245</v>
      </c>
      <c r="AB247" s="31">
        <v>35.0284061346444</v>
      </c>
      <c r="AC247" s="31">
        <v>12.161604836778</v>
      </c>
      <c r="AD247" s="31">
        <v>3.04513711861187</v>
      </c>
      <c r="AE247" s="31">
        <v>21.9493395457551</v>
      </c>
      <c r="AF247" s="32">
        <v>30.4353142224828</v>
      </c>
    </row>
    <row r="248" s="46" customFormat="1" ht="15" spans="1:32">
      <c r="A248" s="3">
        <v>530000</v>
      </c>
      <c r="B248" s="62" t="s">
        <v>125</v>
      </c>
      <c r="C248" s="63">
        <v>2015</v>
      </c>
      <c r="D248" s="3"/>
      <c r="E248" s="64">
        <v>224835</v>
      </c>
      <c r="F248" s="65">
        <v>3777774</v>
      </c>
      <c r="G248" s="65">
        <v>123858</v>
      </c>
      <c r="H248" s="65">
        <v>1894282</v>
      </c>
      <c r="I248" s="65">
        <v>348693</v>
      </c>
      <c r="J248" s="65">
        <v>5672056</v>
      </c>
      <c r="K248" s="65">
        <v>4663</v>
      </c>
      <c r="L248" s="65">
        <v>4741.8</v>
      </c>
      <c r="M248" s="67">
        <v>4.8</v>
      </c>
      <c r="N248" s="65"/>
      <c r="O248" s="67">
        <v>0.41</v>
      </c>
      <c r="P248" s="65">
        <v>12690</v>
      </c>
      <c r="Q248" s="65">
        <v>195107</v>
      </c>
      <c r="R248" s="67">
        <v>6.2</v>
      </c>
      <c r="S248" s="74">
        <v>1.30752035092159</v>
      </c>
      <c r="T248" s="75"/>
      <c r="U248" s="34">
        <v>16.2666184867491</v>
      </c>
      <c r="V248" s="20">
        <v>4.88111516191293</v>
      </c>
      <c r="W248" s="20">
        <v>0.41692858674673</v>
      </c>
      <c r="X248" s="20">
        <v>0.650412337845387</v>
      </c>
      <c r="Y248" s="86">
        <v>1.32961612695689</v>
      </c>
      <c r="Z248" s="87"/>
      <c r="AA248" s="33">
        <v>50.4213229659425</v>
      </c>
      <c r="AB248" s="31">
        <v>20.2577921031501</v>
      </c>
      <c r="AC248" s="31">
        <v>8.03626474537929</v>
      </c>
      <c r="AD248" s="31">
        <v>3.53425188861596</v>
      </c>
      <c r="AE248" s="31">
        <v>11.4179172563284</v>
      </c>
      <c r="AF248" s="32">
        <v>18.7335097918833</v>
      </c>
    </row>
    <row r="249" s="46" customFormat="1" ht="15" spans="1:32">
      <c r="A249" s="3">
        <v>330000</v>
      </c>
      <c r="B249" s="62" t="s">
        <v>111</v>
      </c>
      <c r="C249" s="63">
        <v>2015</v>
      </c>
      <c r="D249" s="3"/>
      <c r="E249" s="64">
        <v>194769</v>
      </c>
      <c r="F249" s="65">
        <v>3569926</v>
      </c>
      <c r="G249" s="65">
        <v>120224</v>
      </c>
      <c r="H249" s="65">
        <v>1479353</v>
      </c>
      <c r="I249" s="65">
        <v>314993</v>
      </c>
      <c r="J249" s="65">
        <v>5049279</v>
      </c>
      <c r="K249" s="65">
        <v>5985</v>
      </c>
      <c r="L249" s="65">
        <v>5539</v>
      </c>
      <c r="M249" s="67">
        <v>7.3</v>
      </c>
      <c r="N249" s="65"/>
      <c r="O249" s="67">
        <v>1.13</v>
      </c>
      <c r="P249" s="65">
        <v>39293</v>
      </c>
      <c r="Q249" s="65">
        <v>105672</v>
      </c>
      <c r="R249" s="67">
        <v>22.9</v>
      </c>
      <c r="S249" s="74">
        <v>4.13432027441776</v>
      </c>
      <c r="T249" s="75"/>
      <c r="U249" s="34">
        <v>16.0298133609318</v>
      </c>
      <c r="V249" s="20">
        <v>6.7560066833751</v>
      </c>
      <c r="W249" s="20">
        <v>1.04579281537176</v>
      </c>
      <c r="X249" s="20">
        <v>3.71839276251041</v>
      </c>
      <c r="Y249" s="86">
        <v>3.82623224728488</v>
      </c>
      <c r="Z249" s="87"/>
      <c r="AA249" s="33">
        <v>52.4557380942923</v>
      </c>
      <c r="AB249" s="31">
        <v>34.490308894757</v>
      </c>
      <c r="AC249" s="31">
        <v>28.4244939350446</v>
      </c>
      <c r="AD249" s="31">
        <v>20.3824669597345</v>
      </c>
      <c r="AE249" s="31">
        <v>42.3261316494169</v>
      </c>
      <c r="AF249" s="32">
        <v>35.6158279066491</v>
      </c>
    </row>
    <row r="250" s="46" customFormat="1" ht="15" spans="1:32">
      <c r="A250" s="3">
        <v>500000</v>
      </c>
      <c r="B250" s="62" t="s">
        <v>122</v>
      </c>
      <c r="C250" s="63">
        <v>2015</v>
      </c>
      <c r="D250" s="89"/>
      <c r="E250" s="64">
        <v>118897</v>
      </c>
      <c r="F250" s="65">
        <v>2073320</v>
      </c>
      <c r="G250" s="65">
        <v>75556</v>
      </c>
      <c r="H250" s="65">
        <v>960383</v>
      </c>
      <c r="I250" s="65">
        <v>194453</v>
      </c>
      <c r="J250" s="65">
        <v>3033703</v>
      </c>
      <c r="K250" s="65">
        <v>3070</v>
      </c>
      <c r="L250" s="65">
        <v>3016.55</v>
      </c>
      <c r="M250" s="67">
        <v>5.5</v>
      </c>
      <c r="N250" s="65"/>
      <c r="O250" s="67">
        <v>0.43</v>
      </c>
      <c r="P250" s="65">
        <v>16128</v>
      </c>
      <c r="Q250" s="65">
        <v>82402</v>
      </c>
      <c r="R250" s="67">
        <v>9.1</v>
      </c>
      <c r="S250" s="74">
        <v>3.01669125325289</v>
      </c>
      <c r="T250" s="75"/>
      <c r="U250" s="34">
        <v>15.6012146894108</v>
      </c>
      <c r="V250" s="20">
        <v>5.40424267100977</v>
      </c>
      <c r="W250" s="20">
        <v>0.422513517915309</v>
      </c>
      <c r="X250" s="20">
        <v>1.95723404771729</v>
      </c>
      <c r="Y250" s="86">
        <v>2.96416938110749</v>
      </c>
      <c r="Z250" s="87"/>
      <c r="AA250" s="33">
        <v>56.1378696289191</v>
      </c>
      <c r="AB250" s="31">
        <v>24.2289130838273</v>
      </c>
      <c r="AC250" s="31">
        <v>8.21733221827797</v>
      </c>
      <c r="AD250" s="31">
        <v>10.7108339327901</v>
      </c>
      <c r="AE250" s="31">
        <v>31.6537564808104</v>
      </c>
      <c r="AF250" s="32">
        <v>26.189741068925</v>
      </c>
    </row>
    <row r="251" s="46" customFormat="1" ht="15" spans="1:32">
      <c r="A251" s="3">
        <v>340000</v>
      </c>
      <c r="B251" s="62" t="s">
        <v>112</v>
      </c>
      <c r="C251" s="63">
        <v>2016</v>
      </c>
      <c r="D251" s="89"/>
      <c r="E251" s="64">
        <v>240493</v>
      </c>
      <c r="F251" s="65">
        <v>4303637</v>
      </c>
      <c r="G251" s="65">
        <v>151870</v>
      </c>
      <c r="H251" s="65">
        <v>1941986</v>
      </c>
      <c r="I251" s="65">
        <v>392363</v>
      </c>
      <c r="J251" s="65">
        <v>6245623</v>
      </c>
      <c r="K251" s="65">
        <v>6033</v>
      </c>
      <c r="L251" s="65">
        <v>6196</v>
      </c>
      <c r="M251" s="67">
        <v>4.74</v>
      </c>
      <c r="N251" s="65"/>
      <c r="O251" s="67">
        <v>0.35</v>
      </c>
      <c r="P251" s="65">
        <v>33100</v>
      </c>
      <c r="Q251" s="65">
        <v>140208</v>
      </c>
      <c r="R251" s="67">
        <v>16.4</v>
      </c>
      <c r="S251" s="74">
        <v>2.6468689477082</v>
      </c>
      <c r="T251" s="75"/>
      <c r="U251" s="34">
        <v>15.9179713683502</v>
      </c>
      <c r="V251" s="20">
        <v>4.86806563898558</v>
      </c>
      <c r="W251" s="20">
        <v>0.359456323553787</v>
      </c>
      <c r="X251" s="20">
        <v>2.36077827228118</v>
      </c>
      <c r="Y251" s="86">
        <v>2.71838223106249</v>
      </c>
      <c r="Z251" s="87"/>
      <c r="AA251" s="33">
        <v>53.4165831811862</v>
      </c>
      <c r="AB251" s="31">
        <v>20.1587316764215</v>
      </c>
      <c r="AC251" s="31">
        <v>6.17297276486955</v>
      </c>
      <c r="AD251" s="31">
        <v>12.9269497304985</v>
      </c>
      <c r="AE251" s="31">
        <v>28.6109010466882</v>
      </c>
      <c r="AF251" s="32">
        <v>24.2572276799328</v>
      </c>
    </row>
    <row r="252" s="46" customFormat="1" ht="15" spans="1:32">
      <c r="A252" s="3">
        <v>110000</v>
      </c>
      <c r="B252" s="62" t="s">
        <v>101</v>
      </c>
      <c r="C252" s="63">
        <v>2016</v>
      </c>
      <c r="D252" s="89"/>
      <c r="E252" s="64">
        <v>61811</v>
      </c>
      <c r="F252" s="65">
        <v>868417</v>
      </c>
      <c r="G252" s="65">
        <v>33469</v>
      </c>
      <c r="H252" s="65">
        <v>268273</v>
      </c>
      <c r="I252" s="65">
        <v>95280</v>
      </c>
      <c r="J252" s="65">
        <v>1136690</v>
      </c>
      <c r="K252" s="65">
        <v>2195</v>
      </c>
      <c r="L252" s="65">
        <v>2173</v>
      </c>
      <c r="M252" s="67">
        <v>10.77</v>
      </c>
      <c r="N252" s="65">
        <v>6229</v>
      </c>
      <c r="O252" s="67">
        <v>1.19</v>
      </c>
      <c r="P252" s="65">
        <v>14316</v>
      </c>
      <c r="Q252" s="65">
        <v>16406</v>
      </c>
      <c r="R252" s="67">
        <v>14.4</v>
      </c>
      <c r="S252" s="74">
        <v>6.62678324896457</v>
      </c>
      <c r="T252" s="75"/>
      <c r="U252" s="34">
        <v>11.9299958018472</v>
      </c>
      <c r="V252" s="20">
        <v>10.6620546697039</v>
      </c>
      <c r="W252" s="20">
        <v>1.1780728929385</v>
      </c>
      <c r="X252" s="20">
        <v>8.72607582591735</v>
      </c>
      <c r="Y252" s="86">
        <v>6.56036446469248</v>
      </c>
      <c r="Z252" s="87"/>
      <c r="AA252" s="33">
        <v>87.6776566946208</v>
      </c>
      <c r="AB252" s="31">
        <v>64.1415676037894</v>
      </c>
      <c r="AC252" s="31">
        <v>32.7131088949923</v>
      </c>
      <c r="AD252" s="31">
        <v>47.8828123276454</v>
      </c>
      <c r="AE252" s="31">
        <v>76.1748054870204</v>
      </c>
      <c r="AF252" s="32">
        <v>61.7179902016137</v>
      </c>
    </row>
    <row r="253" s="46" customFormat="1" ht="15" spans="1:32">
      <c r="A253" s="3">
        <v>350000</v>
      </c>
      <c r="B253" s="62" t="s">
        <v>113</v>
      </c>
      <c r="C253" s="63">
        <v>2016</v>
      </c>
      <c r="D253" s="89"/>
      <c r="E253" s="64">
        <v>165910</v>
      </c>
      <c r="F253" s="65">
        <v>2986658</v>
      </c>
      <c r="G253" s="65">
        <v>98789</v>
      </c>
      <c r="H253" s="65">
        <v>1154758</v>
      </c>
      <c r="I253" s="65">
        <v>264699</v>
      </c>
      <c r="J253" s="65">
        <v>4141416</v>
      </c>
      <c r="K253" s="65">
        <v>4016</v>
      </c>
      <c r="L253" s="65">
        <v>3874</v>
      </c>
      <c r="M253" s="67">
        <v>5.67</v>
      </c>
      <c r="N253" s="65"/>
      <c r="O253" s="67">
        <v>0.79</v>
      </c>
      <c r="P253" s="65">
        <v>17657</v>
      </c>
      <c r="Q253" s="65">
        <v>123707</v>
      </c>
      <c r="R253" s="67">
        <v>5.7</v>
      </c>
      <c r="S253" s="74">
        <v>1.47134744450181</v>
      </c>
      <c r="T253" s="75"/>
      <c r="U253" s="34">
        <v>15.6457561229925</v>
      </c>
      <c r="V253" s="20">
        <v>5.46951693227092</v>
      </c>
      <c r="W253" s="20">
        <v>0.762066733067729</v>
      </c>
      <c r="X253" s="20">
        <v>1.42732424195882</v>
      </c>
      <c r="Y253" s="86">
        <v>1.41932270916335</v>
      </c>
      <c r="Z253" s="87"/>
      <c r="AA253" s="33">
        <v>55.7552099799596</v>
      </c>
      <c r="AB253" s="31">
        <v>24.7244174950556</v>
      </c>
      <c r="AC253" s="31">
        <v>19.2258909142491</v>
      </c>
      <c r="AD253" s="31">
        <v>7.80076504710346</v>
      </c>
      <c r="AE253" s="31">
        <v>12.5284885823454</v>
      </c>
      <c r="AF253" s="32">
        <v>24.0069544037426</v>
      </c>
    </row>
    <row r="254" s="46" customFormat="1" ht="15" spans="1:32">
      <c r="A254" s="3">
        <v>620000</v>
      </c>
      <c r="B254" s="62" t="s">
        <v>128</v>
      </c>
      <c r="C254" s="63">
        <v>2016</v>
      </c>
      <c r="D254" s="89"/>
      <c r="E254" s="64">
        <v>141113</v>
      </c>
      <c r="F254" s="65">
        <v>1821629</v>
      </c>
      <c r="G254" s="65">
        <v>82364</v>
      </c>
      <c r="H254" s="65">
        <v>876171</v>
      </c>
      <c r="I254" s="65">
        <v>223477</v>
      </c>
      <c r="J254" s="65">
        <v>2697800</v>
      </c>
      <c r="K254" s="65">
        <v>2520</v>
      </c>
      <c r="L254" s="65">
        <v>2610</v>
      </c>
      <c r="M254" s="67">
        <v>5.16</v>
      </c>
      <c r="N254" s="65"/>
      <c r="O254" s="67">
        <v>0.53</v>
      </c>
      <c r="P254" s="65">
        <v>9933</v>
      </c>
      <c r="Q254" s="65">
        <v>384073</v>
      </c>
      <c r="R254" s="67">
        <v>3.3</v>
      </c>
      <c r="S254" s="74">
        <v>1.26436781609195</v>
      </c>
      <c r="T254" s="75"/>
      <c r="U254" s="34">
        <v>12.0719358144239</v>
      </c>
      <c r="V254" s="20">
        <v>5.34428571428571</v>
      </c>
      <c r="W254" s="20">
        <v>0.548928571428572</v>
      </c>
      <c r="X254" s="20">
        <v>0.258622709745283</v>
      </c>
      <c r="Y254" s="86">
        <v>1.30952380952381</v>
      </c>
      <c r="Z254" s="87"/>
      <c r="AA254" s="33">
        <v>86.4582366845701</v>
      </c>
      <c r="AB254" s="31">
        <v>23.7737729418082</v>
      </c>
      <c r="AC254" s="31">
        <v>12.3157988931713</v>
      </c>
      <c r="AD254" s="31">
        <v>1.38268799212049</v>
      </c>
      <c r="AE254" s="31">
        <v>11.169173506811</v>
      </c>
      <c r="AF254" s="32">
        <v>27.0199340036962</v>
      </c>
    </row>
    <row r="255" s="46" customFormat="1" ht="15" spans="1:32">
      <c r="A255" s="3">
        <v>440000</v>
      </c>
      <c r="B255" s="62" t="s">
        <v>119</v>
      </c>
      <c r="C255" s="63">
        <v>2016</v>
      </c>
      <c r="D255" s="89"/>
      <c r="E255" s="64">
        <v>486578</v>
      </c>
      <c r="F255" s="65">
        <v>9052214</v>
      </c>
      <c r="G255" s="65">
        <v>275836</v>
      </c>
      <c r="H255" s="65">
        <v>3478440</v>
      </c>
      <c r="I255" s="65">
        <v>762414</v>
      </c>
      <c r="J255" s="65">
        <v>12530654</v>
      </c>
      <c r="K255" s="65">
        <v>11908</v>
      </c>
      <c r="L255" s="65">
        <v>10999</v>
      </c>
      <c r="M255" s="67">
        <v>6.05</v>
      </c>
      <c r="N255" s="65"/>
      <c r="O255" s="67">
        <v>0.72</v>
      </c>
      <c r="P255" s="65">
        <v>71204</v>
      </c>
      <c r="Q255" s="65">
        <v>179839</v>
      </c>
      <c r="R255" s="67">
        <v>21.2</v>
      </c>
      <c r="S255" s="74">
        <v>1.92744794981362</v>
      </c>
      <c r="T255" s="75"/>
      <c r="U255" s="34">
        <v>16.4354982988245</v>
      </c>
      <c r="V255" s="20">
        <v>5.5881718172657</v>
      </c>
      <c r="W255" s="20">
        <v>0.665038629492778</v>
      </c>
      <c r="X255" s="20">
        <v>3.9593191688121</v>
      </c>
      <c r="Y255" s="86">
        <v>1.78031575411488</v>
      </c>
      <c r="Z255" s="87"/>
      <c r="AA255" s="33">
        <v>48.9704606023285</v>
      </c>
      <c r="AB255" s="31">
        <v>25.6251403495584</v>
      </c>
      <c r="AC255" s="31">
        <v>16.0801702268919</v>
      </c>
      <c r="AD255" s="31">
        <v>21.7055457763557</v>
      </c>
      <c r="AE255" s="31">
        <v>16.9975979247581</v>
      </c>
      <c r="AF255" s="32">
        <v>25.8757829759785</v>
      </c>
    </row>
    <row r="256" s="46" customFormat="1" ht="15" spans="1:32">
      <c r="A256" s="3">
        <v>450000</v>
      </c>
      <c r="B256" s="62" t="s">
        <v>120</v>
      </c>
      <c r="C256" s="63">
        <v>2016</v>
      </c>
      <c r="D256" s="89"/>
      <c r="E256" s="64">
        <v>232548</v>
      </c>
      <c r="F256" s="65">
        <v>4513712</v>
      </c>
      <c r="G256" s="65">
        <v>123427</v>
      </c>
      <c r="H256" s="65">
        <v>1987540</v>
      </c>
      <c r="I256" s="65">
        <v>355975</v>
      </c>
      <c r="J256" s="65">
        <v>6501252</v>
      </c>
      <c r="K256" s="65">
        <v>4857</v>
      </c>
      <c r="L256" s="65">
        <v>4838</v>
      </c>
      <c r="M256" s="67">
        <v>5.99</v>
      </c>
      <c r="N256" s="65"/>
      <c r="O256" s="67">
        <v>0.56</v>
      </c>
      <c r="P256" s="65">
        <v>18555</v>
      </c>
      <c r="Q256" s="65">
        <v>239096</v>
      </c>
      <c r="R256" s="67">
        <v>5.2</v>
      </c>
      <c r="S256" s="74">
        <v>1.07482430756511</v>
      </c>
      <c r="T256" s="75"/>
      <c r="U256" s="34">
        <v>18.263226350165</v>
      </c>
      <c r="V256" s="20">
        <v>5.9665678402306</v>
      </c>
      <c r="W256" s="20">
        <v>0.557809347333745</v>
      </c>
      <c r="X256" s="20">
        <v>0.776048114564861</v>
      </c>
      <c r="Y256" s="86">
        <v>1.07061972410953</v>
      </c>
      <c r="Z256" s="87"/>
      <c r="AA256" s="33">
        <v>33.2682768538824</v>
      </c>
      <c r="AB256" s="31">
        <v>28.4975880027032</v>
      </c>
      <c r="AC256" s="31">
        <v>12.6037200155614</v>
      </c>
      <c r="AD256" s="31">
        <v>4.22419716003269</v>
      </c>
      <c r="AE256" s="31">
        <v>8.21153070732485</v>
      </c>
      <c r="AF256" s="32">
        <v>17.3610625479009</v>
      </c>
    </row>
    <row r="257" s="46" customFormat="1" ht="15" spans="1:32">
      <c r="A257" s="3">
        <v>520000</v>
      </c>
      <c r="B257" s="62" t="s">
        <v>124</v>
      </c>
      <c r="C257" s="63">
        <v>2016</v>
      </c>
      <c r="D257" s="89"/>
      <c r="E257" s="64">
        <v>197069</v>
      </c>
      <c r="F257" s="65">
        <v>3533745</v>
      </c>
      <c r="G257" s="65">
        <v>127097</v>
      </c>
      <c r="H257" s="65">
        <v>1891411</v>
      </c>
      <c r="I257" s="65">
        <v>324166</v>
      </c>
      <c r="J257" s="65">
        <v>5425156</v>
      </c>
      <c r="K257" s="65">
        <v>3758</v>
      </c>
      <c r="L257" s="65">
        <v>3555</v>
      </c>
      <c r="M257" s="67">
        <v>5.76</v>
      </c>
      <c r="N257" s="65"/>
      <c r="O257" s="67">
        <v>0.35</v>
      </c>
      <c r="P257" s="65">
        <v>8208</v>
      </c>
      <c r="Q257" s="65">
        <v>72087</v>
      </c>
      <c r="R257" s="67">
        <v>8.7</v>
      </c>
      <c r="S257" s="74">
        <v>2.44725738396624</v>
      </c>
      <c r="T257" s="75"/>
      <c r="U257" s="34">
        <v>16.7357341608929</v>
      </c>
      <c r="V257" s="20">
        <v>5.44885577434806</v>
      </c>
      <c r="W257" s="20">
        <v>0.331093666844066</v>
      </c>
      <c r="X257" s="20">
        <v>1.13862416247035</v>
      </c>
      <c r="Y257" s="86">
        <v>2.31506120276743</v>
      </c>
      <c r="Z257" s="87"/>
      <c r="AA257" s="33">
        <v>46.391106047578</v>
      </c>
      <c r="AB257" s="31">
        <v>24.5675762732009</v>
      </c>
      <c r="AC257" s="31">
        <v>5.25343509822577</v>
      </c>
      <c r="AD257" s="31">
        <v>6.21533086663541</v>
      </c>
      <c r="AE257" s="31">
        <v>23.6177694593831</v>
      </c>
      <c r="AF257" s="32">
        <v>21.2090435490047</v>
      </c>
    </row>
    <row r="258" s="46" customFormat="1" ht="15" spans="1:32">
      <c r="A258" s="3">
        <v>460000</v>
      </c>
      <c r="B258" s="62" t="s">
        <v>121</v>
      </c>
      <c r="C258" s="63">
        <v>2016</v>
      </c>
      <c r="D258" s="89"/>
      <c r="E258" s="64">
        <v>49060</v>
      </c>
      <c r="F258" s="65">
        <v>793553</v>
      </c>
      <c r="G258" s="65">
        <v>25882</v>
      </c>
      <c r="H258" s="65">
        <v>323736</v>
      </c>
      <c r="I258" s="65">
        <v>74942</v>
      </c>
      <c r="J258" s="65">
        <v>1117289</v>
      </c>
      <c r="K258" s="65">
        <v>957</v>
      </c>
      <c r="L258" s="65">
        <v>917</v>
      </c>
      <c r="M258" s="67">
        <v>6.27</v>
      </c>
      <c r="N258" s="65"/>
      <c r="O258" s="67">
        <v>0.5</v>
      </c>
      <c r="P258" s="65">
        <v>5195</v>
      </c>
      <c r="Q258" s="65">
        <v>7611</v>
      </c>
      <c r="R258" s="67">
        <v>1.1</v>
      </c>
      <c r="S258" s="74">
        <v>1.19956379498364</v>
      </c>
      <c r="T258" s="75"/>
      <c r="U258" s="34">
        <v>14.9087160737637</v>
      </c>
      <c r="V258" s="20">
        <v>6.00793103448276</v>
      </c>
      <c r="W258" s="20">
        <v>0.479101358411703</v>
      </c>
      <c r="X258" s="20">
        <v>6.82564708973854</v>
      </c>
      <c r="Y258" s="86">
        <v>1.14942528735632</v>
      </c>
      <c r="Z258" s="87"/>
      <c r="AA258" s="33">
        <v>62.0871904266495</v>
      </c>
      <c r="AB258" s="31">
        <v>28.811580759089</v>
      </c>
      <c r="AC258" s="31">
        <v>10.0519505808317</v>
      </c>
      <c r="AD258" s="31">
        <v>37.4463597945525</v>
      </c>
      <c r="AE258" s="31">
        <v>9.18714695219627</v>
      </c>
      <c r="AF258" s="32">
        <v>29.5168457026638</v>
      </c>
    </row>
    <row r="259" s="46" customFormat="1" ht="15" spans="1:32">
      <c r="A259" s="3">
        <v>130000</v>
      </c>
      <c r="B259" s="62" t="s">
        <v>103</v>
      </c>
      <c r="C259" s="63">
        <v>2016</v>
      </c>
      <c r="D259" s="89"/>
      <c r="E259" s="64">
        <v>351408</v>
      </c>
      <c r="F259" s="65">
        <v>6205473</v>
      </c>
      <c r="G259" s="65">
        <v>179189</v>
      </c>
      <c r="H259" s="65">
        <v>2435810</v>
      </c>
      <c r="I259" s="65">
        <v>530597</v>
      </c>
      <c r="J259" s="65">
        <v>8641283</v>
      </c>
      <c r="K259" s="65">
        <v>7375</v>
      </c>
      <c r="L259" s="65">
        <v>7470</v>
      </c>
      <c r="M259" s="67">
        <v>5.26</v>
      </c>
      <c r="N259" s="65"/>
      <c r="O259" s="67">
        <v>0.31</v>
      </c>
      <c r="P259" s="65">
        <v>33252</v>
      </c>
      <c r="Q259" s="65">
        <v>190379</v>
      </c>
      <c r="R259" s="67">
        <v>16.9</v>
      </c>
      <c r="S259" s="74">
        <v>2.2623828647925</v>
      </c>
      <c r="T259" s="75"/>
      <c r="U259" s="34">
        <v>16.2859627928541</v>
      </c>
      <c r="V259" s="20">
        <v>5.32775593220339</v>
      </c>
      <c r="W259" s="20">
        <v>0.313993220338983</v>
      </c>
      <c r="X259" s="20">
        <v>1.74662121347418</v>
      </c>
      <c r="Y259" s="86">
        <v>2.29152542372881</v>
      </c>
      <c r="Z259" s="87"/>
      <c r="AA259" s="33">
        <v>50.2551342111526</v>
      </c>
      <c r="AB259" s="31">
        <v>23.6482934682732</v>
      </c>
      <c r="AC259" s="31">
        <v>4.69902636145673</v>
      </c>
      <c r="AD259" s="31">
        <v>9.55422605500245</v>
      </c>
      <c r="AE259" s="31">
        <v>23.326395507853</v>
      </c>
      <c r="AF259" s="32">
        <v>22.2966151207476</v>
      </c>
    </row>
    <row r="260" s="46" customFormat="1" ht="15" spans="1:32">
      <c r="A260" s="3">
        <v>410000</v>
      </c>
      <c r="B260" s="62" t="s">
        <v>116</v>
      </c>
      <c r="C260" s="63">
        <v>2016</v>
      </c>
      <c r="D260" s="89"/>
      <c r="E260" s="64">
        <v>506131</v>
      </c>
      <c r="F260" s="65">
        <v>9655895</v>
      </c>
      <c r="G260" s="65">
        <v>286446</v>
      </c>
      <c r="H260" s="65">
        <v>4158272</v>
      </c>
      <c r="I260" s="65">
        <v>792577</v>
      </c>
      <c r="J260" s="65">
        <v>13814167</v>
      </c>
      <c r="K260" s="65">
        <v>9778</v>
      </c>
      <c r="L260" s="65">
        <v>9532</v>
      </c>
      <c r="M260" s="67">
        <v>5.74</v>
      </c>
      <c r="N260" s="65"/>
      <c r="O260" s="67">
        <v>0.28</v>
      </c>
      <c r="P260" s="65">
        <v>31621</v>
      </c>
      <c r="Q260" s="65">
        <v>164132</v>
      </c>
      <c r="R260" s="67">
        <v>13.4</v>
      </c>
      <c r="S260" s="74">
        <v>1.40579101972304</v>
      </c>
      <c r="T260" s="75"/>
      <c r="U260" s="34">
        <v>17.4294320930332</v>
      </c>
      <c r="V260" s="20">
        <v>5.595590100225</v>
      </c>
      <c r="W260" s="20">
        <v>0.272955614645122</v>
      </c>
      <c r="X260" s="20">
        <v>1.92655911095947</v>
      </c>
      <c r="Y260" s="86">
        <v>1.37042339946819</v>
      </c>
      <c r="Z260" s="87"/>
      <c r="AA260" s="33">
        <v>40.4314818089524</v>
      </c>
      <c r="AB260" s="31">
        <v>25.6814533871792</v>
      </c>
      <c r="AC260" s="31">
        <v>3.36855776076861</v>
      </c>
      <c r="AD260" s="31">
        <v>10.5423785125293</v>
      </c>
      <c r="AE260" s="31">
        <v>11.9231130360507</v>
      </c>
      <c r="AF260" s="32">
        <v>18.389396901096</v>
      </c>
    </row>
    <row r="261" s="46" customFormat="1" ht="15" spans="1:32">
      <c r="A261" s="3">
        <v>230000</v>
      </c>
      <c r="B261" s="62" t="s">
        <v>108</v>
      </c>
      <c r="C261" s="63">
        <v>2016</v>
      </c>
      <c r="D261" s="89"/>
      <c r="E261" s="64">
        <v>119412</v>
      </c>
      <c r="F261" s="65">
        <v>1439381</v>
      </c>
      <c r="G261" s="65">
        <v>90447</v>
      </c>
      <c r="H261" s="65">
        <v>903883</v>
      </c>
      <c r="I261" s="65">
        <v>209859</v>
      </c>
      <c r="J261" s="65">
        <v>2343264</v>
      </c>
      <c r="K261" s="65">
        <v>3463</v>
      </c>
      <c r="L261" s="65">
        <v>3799</v>
      </c>
      <c r="M261" s="67">
        <v>5.83</v>
      </c>
      <c r="N261" s="65"/>
      <c r="O261" s="67">
        <v>0.51</v>
      </c>
      <c r="P261" s="65">
        <v>19667</v>
      </c>
      <c r="Q261" s="65">
        <v>391381</v>
      </c>
      <c r="R261" s="67">
        <v>13.5</v>
      </c>
      <c r="S261" s="74">
        <v>3.55356672808634</v>
      </c>
      <c r="T261" s="75"/>
      <c r="U261" s="34">
        <v>11.1658971023401</v>
      </c>
      <c r="V261" s="20">
        <v>6.39565983251516</v>
      </c>
      <c r="W261" s="20">
        <v>0.559483107132544</v>
      </c>
      <c r="X261" s="20">
        <v>0.502502676420163</v>
      </c>
      <c r="Y261" s="86">
        <v>3.89835402829916</v>
      </c>
      <c r="Z261" s="87"/>
      <c r="AA261" s="33">
        <v>94.2421005531087</v>
      </c>
      <c r="AB261" s="31">
        <v>31.7548745792468</v>
      </c>
      <c r="AC261" s="31">
        <v>12.6579845083296</v>
      </c>
      <c r="AD261" s="31">
        <v>2.72198667116087</v>
      </c>
      <c r="AE261" s="31">
        <v>43.219002384269</v>
      </c>
      <c r="AF261" s="32">
        <v>36.919189739223</v>
      </c>
    </row>
    <row r="262" s="46" customFormat="1" ht="15" spans="1:32">
      <c r="A262" s="3">
        <v>420000</v>
      </c>
      <c r="B262" s="62" t="s">
        <v>117</v>
      </c>
      <c r="C262" s="63">
        <v>2016</v>
      </c>
      <c r="D262" s="89"/>
      <c r="E262" s="64">
        <v>202014</v>
      </c>
      <c r="F262" s="65">
        <v>3461337</v>
      </c>
      <c r="G262" s="65">
        <v>129157</v>
      </c>
      <c r="H262" s="65">
        <v>1414864</v>
      </c>
      <c r="I262" s="65">
        <v>331171</v>
      </c>
      <c r="J262" s="65">
        <v>4876201</v>
      </c>
      <c r="K262" s="65">
        <v>5885</v>
      </c>
      <c r="L262" s="65">
        <v>5885</v>
      </c>
      <c r="M262" s="67">
        <v>6.53</v>
      </c>
      <c r="N262" s="65"/>
      <c r="O262" s="67">
        <v>0.56</v>
      </c>
      <c r="P262" s="65">
        <v>33293</v>
      </c>
      <c r="Q262" s="65">
        <v>151767</v>
      </c>
      <c r="R262" s="67">
        <v>25.7</v>
      </c>
      <c r="S262" s="74">
        <v>4.36703483432455</v>
      </c>
      <c r="T262" s="75"/>
      <c r="U262" s="34">
        <v>14.7241183557739</v>
      </c>
      <c r="V262" s="20">
        <v>6.53</v>
      </c>
      <c r="W262" s="20">
        <v>0.56</v>
      </c>
      <c r="X262" s="20">
        <v>2.19369164574644</v>
      </c>
      <c r="Y262" s="86">
        <v>4.36703483432455</v>
      </c>
      <c r="Z262" s="87"/>
      <c r="AA262" s="33">
        <v>63.6730867996322</v>
      </c>
      <c r="AB262" s="31">
        <v>32.7746662139244</v>
      </c>
      <c r="AC262" s="31">
        <v>12.6747425457063</v>
      </c>
      <c r="AD262" s="31">
        <v>12.0093717053152</v>
      </c>
      <c r="AE262" s="31">
        <v>49.0212908164431</v>
      </c>
      <c r="AF262" s="32">
        <v>34.0306316162043</v>
      </c>
    </row>
    <row r="263" s="46" customFormat="1" ht="15" spans="1:32">
      <c r="A263" s="3">
        <v>430000</v>
      </c>
      <c r="B263" s="62" t="s">
        <v>118</v>
      </c>
      <c r="C263" s="63">
        <v>2016</v>
      </c>
      <c r="D263" s="89"/>
      <c r="E263" s="64">
        <v>253718</v>
      </c>
      <c r="F263" s="65">
        <v>5018111</v>
      </c>
      <c r="G263" s="65">
        <v>169279</v>
      </c>
      <c r="H263" s="65">
        <v>2250503</v>
      </c>
      <c r="I263" s="65">
        <v>422997</v>
      </c>
      <c r="J263" s="65">
        <v>7268614</v>
      </c>
      <c r="K263" s="65">
        <v>6625</v>
      </c>
      <c r="L263" s="65">
        <v>6822</v>
      </c>
      <c r="M263" s="67">
        <v>5.75</v>
      </c>
      <c r="N263" s="65"/>
      <c r="O263" s="67">
        <v>0.42</v>
      </c>
      <c r="P263" s="65">
        <v>22477</v>
      </c>
      <c r="Q263" s="65">
        <v>196371</v>
      </c>
      <c r="R263" s="67">
        <v>15.8</v>
      </c>
      <c r="S263" s="74">
        <v>2.31603635297567</v>
      </c>
      <c r="T263" s="75"/>
      <c r="U263" s="34">
        <v>17.1836065031194</v>
      </c>
      <c r="V263" s="20">
        <v>5.92098113207547</v>
      </c>
      <c r="W263" s="20">
        <v>0.432489056603774</v>
      </c>
      <c r="X263" s="20">
        <v>1.14461911382027</v>
      </c>
      <c r="Y263" s="86">
        <v>2.38490566037736</v>
      </c>
      <c r="Z263" s="87"/>
      <c r="AA263" s="33">
        <v>42.5433925935278</v>
      </c>
      <c r="AB263" s="31">
        <v>28.1515340673876</v>
      </c>
      <c r="AC263" s="31">
        <v>8.54074633505078</v>
      </c>
      <c r="AD263" s="31">
        <v>6.24825292470082</v>
      </c>
      <c r="AE263" s="31">
        <v>24.4824468330489</v>
      </c>
      <c r="AF263" s="32">
        <v>21.9932745507432</v>
      </c>
    </row>
    <row r="264" s="46" customFormat="1" ht="15" spans="1:32">
      <c r="A264" s="3">
        <v>220000</v>
      </c>
      <c r="B264" s="62" t="s">
        <v>107</v>
      </c>
      <c r="C264" s="63">
        <v>2016</v>
      </c>
      <c r="D264" s="89"/>
      <c r="E264" s="64">
        <v>109650</v>
      </c>
      <c r="F264" s="65">
        <v>1264211</v>
      </c>
      <c r="G264" s="65">
        <v>64694</v>
      </c>
      <c r="H264" s="65">
        <v>604277</v>
      </c>
      <c r="I264" s="65">
        <v>174344</v>
      </c>
      <c r="J264" s="65">
        <v>1868488</v>
      </c>
      <c r="K264" s="65">
        <v>2567</v>
      </c>
      <c r="L264" s="65">
        <v>2733</v>
      </c>
      <c r="M264" s="67">
        <v>6.1</v>
      </c>
      <c r="N264" s="65"/>
      <c r="O264" s="67">
        <v>0.68</v>
      </c>
      <c r="P264" s="65">
        <v>17084</v>
      </c>
      <c r="Q264" s="65">
        <v>147792</v>
      </c>
      <c r="R264" s="67">
        <v>13.4</v>
      </c>
      <c r="S264" s="74">
        <v>4.90303695572631</v>
      </c>
      <c r="T264" s="75"/>
      <c r="U264" s="34">
        <v>10.7172486578259</v>
      </c>
      <c r="V264" s="20">
        <v>6.49446825087651</v>
      </c>
      <c r="W264" s="20">
        <v>0.723973509933775</v>
      </c>
      <c r="X264" s="20">
        <v>1.15594890115838</v>
      </c>
      <c r="Y264" s="86">
        <v>5.22010128554733</v>
      </c>
      <c r="Z264" s="87"/>
      <c r="AA264" s="33">
        <v>98.0964815749736</v>
      </c>
      <c r="AB264" s="31">
        <v>32.5049406270058</v>
      </c>
      <c r="AC264" s="31">
        <v>17.9908813072848</v>
      </c>
      <c r="AD264" s="31">
        <v>6.31047193113514</v>
      </c>
      <c r="AE264" s="31">
        <v>59.5822899829794</v>
      </c>
      <c r="AF264" s="32">
        <v>42.8970130846757</v>
      </c>
    </row>
    <row r="265" s="46" customFormat="1" ht="15" spans="1:32">
      <c r="A265" s="3">
        <v>320000</v>
      </c>
      <c r="B265" s="62" t="s">
        <v>110</v>
      </c>
      <c r="C265" s="63">
        <v>2016</v>
      </c>
      <c r="D265" s="89"/>
      <c r="E265" s="64">
        <v>289202</v>
      </c>
      <c r="F265" s="65">
        <v>5222018</v>
      </c>
      <c r="G265" s="65">
        <v>176597</v>
      </c>
      <c r="H265" s="65">
        <v>1949456</v>
      </c>
      <c r="I265" s="65">
        <v>465799</v>
      </c>
      <c r="J265" s="65">
        <v>7171474</v>
      </c>
      <c r="K265" s="65">
        <v>8381</v>
      </c>
      <c r="L265" s="65">
        <v>7999</v>
      </c>
      <c r="M265" s="67">
        <v>6.46</v>
      </c>
      <c r="N265" s="65"/>
      <c r="O265" s="67">
        <v>0.95</v>
      </c>
      <c r="P265" s="65">
        <v>79733</v>
      </c>
      <c r="Q265" s="65">
        <v>105875</v>
      </c>
      <c r="R265" s="67">
        <v>42.8</v>
      </c>
      <c r="S265" s="74">
        <v>5.3506688336042</v>
      </c>
      <c r="T265" s="75"/>
      <c r="U265" s="34">
        <v>15.3960699786818</v>
      </c>
      <c r="V265" s="20">
        <v>6.16555780933063</v>
      </c>
      <c r="W265" s="20">
        <v>0.906699677842739</v>
      </c>
      <c r="X265" s="20">
        <v>7.53086186540732</v>
      </c>
      <c r="Y265" s="86">
        <v>5.10678916597065</v>
      </c>
      <c r="Z265" s="87"/>
      <c r="AA265" s="33">
        <v>57.9002871507853</v>
      </c>
      <c r="AB265" s="31">
        <v>30.0081437037439</v>
      </c>
      <c r="AC265" s="31">
        <v>23.914994686134</v>
      </c>
      <c r="AD265" s="31">
        <v>41.3191388110926</v>
      </c>
      <c r="AE265" s="31">
        <v>58.179481094302</v>
      </c>
      <c r="AF265" s="32">
        <v>42.2644090892115</v>
      </c>
    </row>
    <row r="266" s="46" customFormat="1" ht="15" spans="1:32">
      <c r="A266" s="3">
        <v>360000</v>
      </c>
      <c r="B266" s="62" t="s">
        <v>114</v>
      </c>
      <c r="C266" s="63">
        <v>2016</v>
      </c>
      <c r="D266" s="89"/>
      <c r="E266" s="64">
        <v>219161</v>
      </c>
      <c r="F266" s="65">
        <v>4227605</v>
      </c>
      <c r="G266" s="65">
        <v>119533</v>
      </c>
      <c r="H266" s="65">
        <v>1802808</v>
      </c>
      <c r="I266" s="65">
        <v>338694</v>
      </c>
      <c r="J266" s="65">
        <v>6030413</v>
      </c>
      <c r="K266" s="65">
        <v>4496</v>
      </c>
      <c r="L266" s="65">
        <v>4592</v>
      </c>
      <c r="M266" s="67">
        <v>4.81</v>
      </c>
      <c r="N266" s="65"/>
      <c r="O266" s="67">
        <v>0.47</v>
      </c>
      <c r="P266" s="65">
        <v>18936</v>
      </c>
      <c r="Q266" s="65">
        <v>168046</v>
      </c>
      <c r="R266" s="67">
        <v>16.3</v>
      </c>
      <c r="S266" s="74">
        <v>3.54965156794425</v>
      </c>
      <c r="T266" s="75"/>
      <c r="U266" s="34">
        <v>17.804900588732</v>
      </c>
      <c r="V266" s="20">
        <v>4.91270462633452</v>
      </c>
      <c r="W266" s="20">
        <v>0.480035587188612</v>
      </c>
      <c r="X266" s="20">
        <v>1.12683431917451</v>
      </c>
      <c r="Y266" s="86">
        <v>3.62544483985765</v>
      </c>
      <c r="Z266" s="87"/>
      <c r="AA266" s="33">
        <v>37.2057966164038</v>
      </c>
      <c r="AB266" s="31">
        <v>20.4975913542916</v>
      </c>
      <c r="AC266" s="31">
        <v>10.0822389476241</v>
      </c>
      <c r="AD266" s="31">
        <v>6.15058540284233</v>
      </c>
      <c r="AE266" s="31">
        <v>39.8403749543196</v>
      </c>
      <c r="AF266" s="32">
        <v>22.7553174550963</v>
      </c>
    </row>
    <row r="267" s="46" customFormat="1" ht="15" spans="1:32">
      <c r="A267" s="3">
        <v>210000</v>
      </c>
      <c r="B267" s="62" t="s">
        <v>106</v>
      </c>
      <c r="C267" s="63">
        <v>2016</v>
      </c>
      <c r="D267" s="89"/>
      <c r="E267" s="64">
        <v>140400</v>
      </c>
      <c r="F267" s="65">
        <v>1988681</v>
      </c>
      <c r="G267" s="65">
        <v>98960</v>
      </c>
      <c r="H267" s="65">
        <v>978298</v>
      </c>
      <c r="I267" s="65">
        <v>239360</v>
      </c>
      <c r="J267" s="65">
        <v>2966979</v>
      </c>
      <c r="K267" s="65">
        <v>4327</v>
      </c>
      <c r="L267" s="65">
        <v>4378</v>
      </c>
      <c r="M267" s="67">
        <v>6.34</v>
      </c>
      <c r="N267" s="65"/>
      <c r="O267" s="67">
        <v>0.9</v>
      </c>
      <c r="P267" s="65">
        <v>29277</v>
      </c>
      <c r="Q267" s="65">
        <v>148155</v>
      </c>
      <c r="R267" s="67">
        <v>18.1</v>
      </c>
      <c r="S267" s="74">
        <v>4.13430790315212</v>
      </c>
      <c r="T267" s="75"/>
      <c r="U267" s="34">
        <v>12.395467078877</v>
      </c>
      <c r="V267" s="20">
        <v>6.41472613820199</v>
      </c>
      <c r="W267" s="20">
        <v>0.910607811416686</v>
      </c>
      <c r="X267" s="20">
        <v>1.97610610509264</v>
      </c>
      <c r="Y267" s="86">
        <v>4.1830367460134</v>
      </c>
      <c r="Z267" s="87"/>
      <c r="AA267" s="33">
        <v>83.6787491349401</v>
      </c>
      <c r="AB267" s="31">
        <v>31.8996090946762</v>
      </c>
      <c r="AC267" s="31">
        <v>24.0416991787454</v>
      </c>
      <c r="AD267" s="31">
        <v>10.814472299886</v>
      </c>
      <c r="AE267" s="31">
        <v>46.7433866103722</v>
      </c>
      <c r="AF267" s="32">
        <v>39.435583263724</v>
      </c>
    </row>
    <row r="268" s="46" customFormat="1" ht="15" spans="1:32">
      <c r="A268" s="3">
        <v>150000</v>
      </c>
      <c r="B268" s="62" t="s">
        <v>105</v>
      </c>
      <c r="C268" s="63">
        <v>2016</v>
      </c>
      <c r="D268" s="89"/>
      <c r="E268" s="64">
        <v>99358</v>
      </c>
      <c r="F268" s="65">
        <v>1338134</v>
      </c>
      <c r="G268" s="65">
        <v>57069</v>
      </c>
      <c r="H268" s="65">
        <v>612376</v>
      </c>
      <c r="I268" s="65">
        <v>156427</v>
      </c>
      <c r="J268" s="65">
        <v>1950510</v>
      </c>
      <c r="K268" s="65">
        <v>2436</v>
      </c>
      <c r="L268" s="65">
        <v>2520</v>
      </c>
      <c r="M268" s="67">
        <v>6.76</v>
      </c>
      <c r="N268" s="65"/>
      <c r="O268" s="67">
        <v>0.68</v>
      </c>
      <c r="P268" s="65">
        <v>20808</v>
      </c>
      <c r="Q268" s="65">
        <v>664450</v>
      </c>
      <c r="R268" s="67">
        <v>9.3</v>
      </c>
      <c r="S268" s="74">
        <v>3.69047619047619</v>
      </c>
      <c r="T268" s="75"/>
      <c r="U268" s="34">
        <v>12.4691389593868</v>
      </c>
      <c r="V268" s="20">
        <v>6.99310344827586</v>
      </c>
      <c r="W268" s="20">
        <v>0.703448275862069</v>
      </c>
      <c r="X268" s="20">
        <v>0.313161261193468</v>
      </c>
      <c r="Y268" s="86">
        <v>3.81773399014778</v>
      </c>
      <c r="Z268" s="87"/>
      <c r="AA268" s="33">
        <v>83.045827074128</v>
      </c>
      <c r="AB268" s="31">
        <v>36.2901376576787</v>
      </c>
      <c r="AC268" s="31">
        <v>17.3254385020223</v>
      </c>
      <c r="AD268" s="31">
        <v>1.68219356819229</v>
      </c>
      <c r="AE268" s="31">
        <v>42.2209228624423</v>
      </c>
      <c r="AF268" s="32">
        <v>36.1129039328927</v>
      </c>
    </row>
    <row r="269" s="46" customFormat="1" ht="15" spans="1:32">
      <c r="A269" s="3">
        <v>640000</v>
      </c>
      <c r="B269" s="62" t="s">
        <v>130</v>
      </c>
      <c r="C269" s="63">
        <v>2016</v>
      </c>
      <c r="D269" s="89"/>
      <c r="E269" s="64">
        <v>34116</v>
      </c>
      <c r="F269" s="65">
        <v>582883</v>
      </c>
      <c r="G269" s="65">
        <v>19740</v>
      </c>
      <c r="H269" s="65">
        <v>274696</v>
      </c>
      <c r="I269" s="65">
        <v>53856</v>
      </c>
      <c r="J269" s="65">
        <v>857579</v>
      </c>
      <c r="K269" s="65">
        <v>695</v>
      </c>
      <c r="L269" s="65">
        <v>675</v>
      </c>
      <c r="M269" s="67">
        <v>6.62</v>
      </c>
      <c r="N269" s="65"/>
      <c r="O269" s="67">
        <v>1.02</v>
      </c>
      <c r="P269" s="65">
        <v>6578</v>
      </c>
      <c r="Q269" s="65">
        <v>61588</v>
      </c>
      <c r="R269" s="67">
        <v>1.6</v>
      </c>
      <c r="S269" s="74">
        <v>2.37037037037037</v>
      </c>
      <c r="T269" s="75"/>
      <c r="U269" s="34">
        <v>15.9235554070113</v>
      </c>
      <c r="V269" s="20">
        <v>6.4294964028777</v>
      </c>
      <c r="W269" s="20">
        <v>0.990647482014388</v>
      </c>
      <c r="X269" s="20">
        <v>1.06806520750796</v>
      </c>
      <c r="Y269" s="86">
        <v>2.30215827338129</v>
      </c>
      <c r="Z269" s="87"/>
      <c r="AA269" s="33">
        <v>53.3686101793766</v>
      </c>
      <c r="AB269" s="31">
        <v>32.0117318695713</v>
      </c>
      <c r="AC269" s="31">
        <v>26.63664268822</v>
      </c>
      <c r="AD269" s="31">
        <v>5.82784715297073</v>
      </c>
      <c r="AE269" s="31">
        <v>23.4580306415015</v>
      </c>
      <c r="AF269" s="32">
        <v>28.260572506328</v>
      </c>
    </row>
    <row r="270" s="46" customFormat="1" ht="15" spans="1:32">
      <c r="A270" s="3">
        <v>630000</v>
      </c>
      <c r="B270" s="62" t="s">
        <v>129</v>
      </c>
      <c r="C270" s="63">
        <v>2016</v>
      </c>
      <c r="D270" s="89"/>
      <c r="E270" s="64">
        <v>26408</v>
      </c>
      <c r="F270" s="65">
        <v>457893</v>
      </c>
      <c r="G270" s="65">
        <v>16171</v>
      </c>
      <c r="H270" s="65">
        <v>207937</v>
      </c>
      <c r="I270" s="65">
        <v>42579</v>
      </c>
      <c r="J270" s="65">
        <v>665830</v>
      </c>
      <c r="K270" s="65">
        <v>582</v>
      </c>
      <c r="L270" s="65">
        <v>593</v>
      </c>
      <c r="M270" s="67">
        <v>6.24</v>
      </c>
      <c r="N270" s="65"/>
      <c r="O270" s="67">
        <v>0.76</v>
      </c>
      <c r="P270" s="65">
        <v>2059</v>
      </c>
      <c r="Q270" s="65">
        <v>17947</v>
      </c>
      <c r="R270" s="67">
        <v>0.8</v>
      </c>
      <c r="S270" s="74">
        <v>1.34907251264755</v>
      </c>
      <c r="T270" s="75"/>
      <c r="U270" s="34">
        <v>15.6375208436084</v>
      </c>
      <c r="V270" s="20">
        <v>6.3579381443299</v>
      </c>
      <c r="W270" s="20">
        <v>0.774364261168385</v>
      </c>
      <c r="X270" s="20">
        <v>1.14726695269404</v>
      </c>
      <c r="Y270" s="86">
        <v>1.3745704467354</v>
      </c>
      <c r="Z270" s="87"/>
      <c r="AA270" s="33">
        <v>55.8259600404051</v>
      </c>
      <c r="AB270" s="31">
        <v>31.4685249134881</v>
      </c>
      <c r="AC270" s="31">
        <v>19.6245855926389</v>
      </c>
      <c r="AD270" s="31">
        <v>6.26279387758968</v>
      </c>
      <c r="AE270" s="31">
        <v>11.9744536586595</v>
      </c>
      <c r="AF270" s="32">
        <v>25.0312636165563</v>
      </c>
    </row>
    <row r="271" s="46" customFormat="1" ht="15" spans="1:32">
      <c r="A271" s="3">
        <v>370000</v>
      </c>
      <c r="B271" s="62" t="s">
        <v>115</v>
      </c>
      <c r="C271" s="63">
        <v>2016</v>
      </c>
      <c r="D271" s="89"/>
      <c r="E271" s="64">
        <v>408856</v>
      </c>
      <c r="F271" s="65">
        <v>6913144</v>
      </c>
      <c r="G271" s="65">
        <v>267840</v>
      </c>
      <c r="H271" s="65">
        <v>3159129</v>
      </c>
      <c r="I271" s="65">
        <v>676696</v>
      </c>
      <c r="J271" s="65">
        <v>10072273</v>
      </c>
      <c r="K271" s="65">
        <v>9973</v>
      </c>
      <c r="L271" s="65">
        <v>9947</v>
      </c>
      <c r="M271" s="67">
        <v>6.45</v>
      </c>
      <c r="N271" s="65"/>
      <c r="O271" s="67">
        <v>0.51</v>
      </c>
      <c r="P271" s="65">
        <v>83011</v>
      </c>
      <c r="Q271" s="65">
        <v>158406</v>
      </c>
      <c r="R271" s="67">
        <v>33.5</v>
      </c>
      <c r="S271" s="74">
        <v>3.36784960289535</v>
      </c>
      <c r="T271" s="75"/>
      <c r="U271" s="34">
        <v>14.8844872734581</v>
      </c>
      <c r="V271" s="20">
        <v>6.43318459841572</v>
      </c>
      <c r="W271" s="20">
        <v>0.50867041010729</v>
      </c>
      <c r="X271" s="20">
        <v>5.24039493453531</v>
      </c>
      <c r="Y271" s="86">
        <v>3.35906948761656</v>
      </c>
      <c r="Z271" s="87"/>
      <c r="AA271" s="33">
        <v>62.2953423309353</v>
      </c>
      <c r="AB271" s="31">
        <v>32.0397293853341</v>
      </c>
      <c r="AC271" s="31">
        <v>11.0106004379063</v>
      </c>
      <c r="AD271" s="31">
        <v>28.7407406067331</v>
      </c>
      <c r="AE271" s="31">
        <v>36.5426366960966</v>
      </c>
      <c r="AF271" s="32">
        <v>34.1258098914011</v>
      </c>
    </row>
    <row r="272" s="46" customFormat="1" ht="15" spans="1:32">
      <c r="A272" s="3">
        <v>140000</v>
      </c>
      <c r="B272" s="62" t="s">
        <v>104</v>
      </c>
      <c r="C272" s="63">
        <v>2016</v>
      </c>
      <c r="D272" s="89"/>
      <c r="E272" s="64">
        <v>171535</v>
      </c>
      <c r="F272" s="65">
        <v>2270899</v>
      </c>
      <c r="G272" s="65">
        <v>110164</v>
      </c>
      <c r="H272" s="65">
        <v>1092739</v>
      </c>
      <c r="I272" s="65">
        <v>281699</v>
      </c>
      <c r="J272" s="65">
        <v>3363638</v>
      </c>
      <c r="K272" s="65">
        <v>3514</v>
      </c>
      <c r="L272" s="65">
        <v>3682</v>
      </c>
      <c r="M272" s="67">
        <v>6.13</v>
      </c>
      <c r="N272" s="65"/>
      <c r="O272" s="67">
        <v>0.47</v>
      </c>
      <c r="P272" s="65">
        <v>16705</v>
      </c>
      <c r="Q272" s="65">
        <v>157023</v>
      </c>
      <c r="R272" s="67">
        <v>5.8</v>
      </c>
      <c r="S272" s="74">
        <v>1.57523085279739</v>
      </c>
      <c r="T272" s="75"/>
      <c r="U272" s="34">
        <v>11.9405393700368</v>
      </c>
      <c r="V272" s="20">
        <v>6.42306772908367</v>
      </c>
      <c r="W272" s="20">
        <v>0.492470119521912</v>
      </c>
      <c r="X272" s="20">
        <v>1.06385688720761</v>
      </c>
      <c r="Y272" s="86">
        <v>1.6505406943654</v>
      </c>
      <c r="Z272" s="87"/>
      <c r="AA272" s="33">
        <v>87.5870759077492</v>
      </c>
      <c r="AB272" s="31">
        <v>31.9629310687388</v>
      </c>
      <c r="AC272" s="31">
        <v>10.4853754014687</v>
      </c>
      <c r="AD272" s="31">
        <v>5.80473661258448</v>
      </c>
      <c r="AE272" s="31">
        <v>15.3909771323369</v>
      </c>
      <c r="AF272" s="32">
        <v>30.2462192245756</v>
      </c>
    </row>
    <row r="273" s="46" customFormat="1" ht="15" spans="1:32">
      <c r="A273" s="3">
        <v>610000</v>
      </c>
      <c r="B273" s="62" t="s">
        <v>127</v>
      </c>
      <c r="C273" s="63">
        <v>2016</v>
      </c>
      <c r="D273" s="89"/>
      <c r="E273" s="64">
        <v>156241</v>
      </c>
      <c r="F273" s="65">
        <v>2417852</v>
      </c>
      <c r="G273" s="65">
        <v>101924</v>
      </c>
      <c r="H273" s="65">
        <v>1051036</v>
      </c>
      <c r="I273" s="65">
        <v>258165</v>
      </c>
      <c r="J273" s="65">
        <v>3468888</v>
      </c>
      <c r="K273" s="65">
        <v>3874</v>
      </c>
      <c r="L273" s="65">
        <v>3813</v>
      </c>
      <c r="M273" s="67">
        <v>7.57</v>
      </c>
      <c r="N273" s="65"/>
      <c r="O273" s="67">
        <v>0.43</v>
      </c>
      <c r="P273" s="65">
        <v>15265</v>
      </c>
      <c r="Q273" s="65">
        <v>205517</v>
      </c>
      <c r="R273" s="67">
        <v>9.3</v>
      </c>
      <c r="S273" s="74">
        <v>2.4390243902439</v>
      </c>
      <c r="T273" s="75"/>
      <c r="U273" s="34">
        <v>13.4367090814014</v>
      </c>
      <c r="V273" s="20">
        <v>7.45080278781621</v>
      </c>
      <c r="W273" s="20">
        <v>0.423229220443986</v>
      </c>
      <c r="X273" s="20">
        <v>0.742760939484325</v>
      </c>
      <c r="Y273" s="86">
        <v>2.40061951471347</v>
      </c>
      <c r="Z273" s="87"/>
      <c r="AA273" s="33">
        <v>74.733341070405</v>
      </c>
      <c r="AB273" s="31">
        <v>39.7645858915878</v>
      </c>
      <c r="AC273" s="31">
        <v>8.24053580741863</v>
      </c>
      <c r="AD273" s="31">
        <v>4.04139629195737</v>
      </c>
      <c r="AE273" s="31">
        <v>24.6769850220832</v>
      </c>
      <c r="AF273" s="32">
        <v>30.2913688166904</v>
      </c>
    </row>
    <row r="274" s="46" customFormat="1" ht="15" spans="1:32">
      <c r="A274" s="3">
        <v>310000</v>
      </c>
      <c r="B274" s="62" t="s">
        <v>109</v>
      </c>
      <c r="C274" s="63">
        <v>2016</v>
      </c>
      <c r="D274" s="89"/>
      <c r="E274" s="64">
        <v>53389</v>
      </c>
      <c r="F274" s="65">
        <v>789721</v>
      </c>
      <c r="G274" s="65">
        <v>38088</v>
      </c>
      <c r="H274" s="65">
        <v>413298</v>
      </c>
      <c r="I274" s="65">
        <v>91477</v>
      </c>
      <c r="J274" s="65">
        <v>1203019</v>
      </c>
      <c r="K274" s="65">
        <v>2467</v>
      </c>
      <c r="L274" s="65">
        <v>2420</v>
      </c>
      <c r="M274" s="67">
        <v>7.36</v>
      </c>
      <c r="N274" s="65"/>
      <c r="O274" s="67">
        <v>3.17</v>
      </c>
      <c r="P274" s="65">
        <v>10582</v>
      </c>
      <c r="Q274" s="65">
        <v>6341</v>
      </c>
      <c r="R274" s="67">
        <v>12.6</v>
      </c>
      <c r="S274" s="74">
        <v>5.20661157024793</v>
      </c>
      <c r="T274" s="75"/>
      <c r="U274" s="34">
        <v>13.1510543633919</v>
      </c>
      <c r="V274" s="20">
        <v>7.21978111066072</v>
      </c>
      <c r="W274" s="20">
        <v>3.10960680989056</v>
      </c>
      <c r="X274" s="20">
        <v>16.6882195237344</v>
      </c>
      <c r="Y274" s="86">
        <v>5.10741791649777</v>
      </c>
      <c r="Z274" s="87"/>
      <c r="AA274" s="33">
        <v>77.1874276439008</v>
      </c>
      <c r="AB274" s="31">
        <v>38.0108738172079</v>
      </c>
      <c r="AC274" s="31">
        <v>95.3348233985082</v>
      </c>
      <c r="AD274" s="31">
        <v>91.6079640168451</v>
      </c>
      <c r="AE274" s="31">
        <v>58.1872650527303</v>
      </c>
      <c r="AF274" s="32">
        <v>72.0656707858384</v>
      </c>
    </row>
    <row r="275" s="46" customFormat="1" ht="15" spans="1:32">
      <c r="A275" s="3">
        <v>510000</v>
      </c>
      <c r="B275" s="62" t="s">
        <v>123</v>
      </c>
      <c r="C275" s="63">
        <v>2016</v>
      </c>
      <c r="D275" s="89"/>
      <c r="E275" s="64">
        <v>314406</v>
      </c>
      <c r="F275" s="65">
        <v>5495234</v>
      </c>
      <c r="G275" s="65">
        <v>198463</v>
      </c>
      <c r="H275" s="65">
        <v>2448234</v>
      </c>
      <c r="I275" s="65">
        <v>512869</v>
      </c>
      <c r="J275" s="65">
        <v>7943468</v>
      </c>
      <c r="K275" s="65">
        <v>8251</v>
      </c>
      <c r="L275" s="65">
        <v>8262</v>
      </c>
      <c r="M275" s="67">
        <v>6</v>
      </c>
      <c r="N275" s="65"/>
      <c r="O275" s="67">
        <v>0.43</v>
      </c>
      <c r="P275" s="65">
        <v>31352</v>
      </c>
      <c r="Q275" s="65">
        <v>193159</v>
      </c>
      <c r="R275" s="67">
        <v>36</v>
      </c>
      <c r="S275" s="74">
        <v>4.35729847494553</v>
      </c>
      <c r="T275" s="75"/>
      <c r="U275" s="34">
        <v>15.4882981814069</v>
      </c>
      <c r="V275" s="20">
        <v>6.00799903042055</v>
      </c>
      <c r="W275" s="20">
        <v>0.430573263846806</v>
      </c>
      <c r="X275" s="20">
        <v>1.62311877779446</v>
      </c>
      <c r="Y275" s="86">
        <v>4.36310750212096</v>
      </c>
      <c r="Z275" s="87"/>
      <c r="AA275" s="33">
        <v>57.1079459789588</v>
      </c>
      <c r="AB275" s="31">
        <v>28.8120969240593</v>
      </c>
      <c r="AC275" s="31">
        <v>8.47863496024044</v>
      </c>
      <c r="AD275" s="31">
        <v>8.87599630444398</v>
      </c>
      <c r="AE275" s="31">
        <v>48.9726702757227</v>
      </c>
      <c r="AF275" s="32">
        <v>30.449468888685</v>
      </c>
    </row>
    <row r="276" s="46" customFormat="1" ht="15" spans="1:32">
      <c r="A276" s="3">
        <v>120000</v>
      </c>
      <c r="B276" s="62" t="s">
        <v>102</v>
      </c>
      <c r="C276" s="63">
        <v>2016</v>
      </c>
      <c r="D276" s="89"/>
      <c r="E276" s="64">
        <v>41547</v>
      </c>
      <c r="F276" s="65">
        <v>631195</v>
      </c>
      <c r="G276" s="65">
        <v>26632</v>
      </c>
      <c r="H276" s="65">
        <v>256383</v>
      </c>
      <c r="I276" s="65">
        <v>68179</v>
      </c>
      <c r="J276" s="65">
        <v>887578</v>
      </c>
      <c r="K276" s="65">
        <v>1443</v>
      </c>
      <c r="L276" s="65">
        <v>1562</v>
      </c>
      <c r="M276" s="67">
        <v>6.08</v>
      </c>
      <c r="N276" s="65"/>
      <c r="O276" s="67">
        <v>1.16</v>
      </c>
      <c r="P276" s="65">
        <v>14466</v>
      </c>
      <c r="Q276" s="65">
        <v>11760</v>
      </c>
      <c r="R276" s="67">
        <v>5.5</v>
      </c>
      <c r="S276" s="74">
        <v>3.52112676056338</v>
      </c>
      <c r="T276" s="75"/>
      <c r="U276" s="34">
        <v>13.0183487584153</v>
      </c>
      <c r="V276" s="20">
        <v>6.58139986139986</v>
      </c>
      <c r="W276" s="20">
        <v>1.25566181566182</v>
      </c>
      <c r="X276" s="20">
        <v>12.3010204081633</v>
      </c>
      <c r="Y276" s="86">
        <v>3.81150381150381</v>
      </c>
      <c r="Z276" s="87"/>
      <c r="AA276" s="33">
        <v>78.3275139889465</v>
      </c>
      <c r="AB276" s="31">
        <v>33.1648484629163</v>
      </c>
      <c r="AC276" s="31">
        <v>35.2285974011854</v>
      </c>
      <c r="AD276" s="31">
        <v>67.5150872615983</v>
      </c>
      <c r="AE276" s="31">
        <v>42.1437929842575</v>
      </c>
      <c r="AF276" s="32">
        <v>51.2759680197808</v>
      </c>
    </row>
    <row r="277" s="46" customFormat="1" ht="15" spans="1:32">
      <c r="A277" s="3">
        <v>540000</v>
      </c>
      <c r="B277" s="62" t="s">
        <v>126</v>
      </c>
      <c r="C277" s="63">
        <v>2016</v>
      </c>
      <c r="D277" s="89"/>
      <c r="E277" s="64">
        <v>21084</v>
      </c>
      <c r="F277" s="65">
        <v>302892</v>
      </c>
      <c r="G277" s="65">
        <v>10061</v>
      </c>
      <c r="H277" s="65">
        <v>120283</v>
      </c>
      <c r="I277" s="65">
        <v>31145</v>
      </c>
      <c r="J277" s="65">
        <v>423175</v>
      </c>
      <c r="K277" s="65">
        <v>340</v>
      </c>
      <c r="L277" s="65">
        <v>331</v>
      </c>
      <c r="M277" s="67">
        <v>4.49</v>
      </c>
      <c r="N277" s="65"/>
      <c r="O277" s="67">
        <v>0.53</v>
      </c>
      <c r="P277" s="65">
        <v>1986</v>
      </c>
      <c r="Q277" s="65">
        <v>870537</v>
      </c>
      <c r="R277" s="67">
        <v>1</v>
      </c>
      <c r="S277" s="74">
        <v>3.02114803625378</v>
      </c>
      <c r="T277" s="75"/>
      <c r="U277" s="34">
        <v>13.5872531706534</v>
      </c>
      <c r="V277" s="20">
        <v>4.37114705882353</v>
      </c>
      <c r="W277" s="20">
        <v>0.515970588235294</v>
      </c>
      <c r="X277" s="20">
        <v>0.0228135047677468</v>
      </c>
      <c r="Y277" s="86">
        <v>2.94117647058824</v>
      </c>
      <c r="Z277" s="87"/>
      <c r="AA277" s="33">
        <v>73.4400026276629</v>
      </c>
      <c r="AB277" s="31">
        <v>16.386565684278</v>
      </c>
      <c r="AC277" s="31">
        <v>11.247277447067</v>
      </c>
      <c r="AD277" s="31">
        <v>0.0877109546953566</v>
      </c>
      <c r="AE277" s="31">
        <v>31.3691032647778</v>
      </c>
      <c r="AF277" s="32">
        <v>26.5061319956962</v>
      </c>
    </row>
    <row r="278" s="46" customFormat="1" ht="15" spans="1:32">
      <c r="A278" s="3">
        <v>650000</v>
      </c>
      <c r="B278" s="62" t="s">
        <v>131</v>
      </c>
      <c r="C278" s="63">
        <v>2016</v>
      </c>
      <c r="D278" s="89"/>
      <c r="E278" s="64">
        <v>146395</v>
      </c>
      <c r="F278" s="65">
        <v>2159430</v>
      </c>
      <c r="G278" s="65">
        <v>84905</v>
      </c>
      <c r="H278" s="65">
        <v>894798</v>
      </c>
      <c r="I278" s="65">
        <v>231300</v>
      </c>
      <c r="J278" s="65">
        <v>3054228</v>
      </c>
      <c r="K278" s="65">
        <v>2428</v>
      </c>
      <c r="L278" s="65">
        <v>2398</v>
      </c>
      <c r="M278" s="67">
        <v>7.13</v>
      </c>
      <c r="N278" s="65"/>
      <c r="O278" s="67">
        <v>0.59</v>
      </c>
      <c r="P278" s="65">
        <v>13673</v>
      </c>
      <c r="Q278" s="65">
        <v>228504</v>
      </c>
      <c r="R278" s="67">
        <v>5.4</v>
      </c>
      <c r="S278" s="74">
        <v>2.25187656380317</v>
      </c>
      <c r="T278" s="75"/>
      <c r="U278" s="34">
        <v>13.2046173800259</v>
      </c>
      <c r="V278" s="20">
        <v>7.04190280065898</v>
      </c>
      <c r="W278" s="20">
        <v>0.582710049423394</v>
      </c>
      <c r="X278" s="20">
        <v>0.598370269229423</v>
      </c>
      <c r="Y278" s="86">
        <v>2.22405271828666</v>
      </c>
      <c r="Z278" s="87"/>
      <c r="AA278" s="33">
        <v>76.7272627256614</v>
      </c>
      <c r="AB278" s="31">
        <v>36.6605791441657</v>
      </c>
      <c r="AC278" s="31">
        <v>13.41101863119</v>
      </c>
      <c r="AD278" s="31">
        <v>3.24845607396913</v>
      </c>
      <c r="AE278" s="31">
        <v>22.4910805275051</v>
      </c>
      <c r="AF278" s="32">
        <v>30.5076794204983</v>
      </c>
    </row>
    <row r="279" s="46" customFormat="1" ht="15" spans="1:32">
      <c r="A279" s="3">
        <v>530000</v>
      </c>
      <c r="B279" s="62" t="s">
        <v>125</v>
      </c>
      <c r="C279" s="63">
        <v>2016</v>
      </c>
      <c r="D279" s="89"/>
      <c r="E279" s="64">
        <v>227046</v>
      </c>
      <c r="F279" s="65">
        <v>3766145</v>
      </c>
      <c r="G279" s="65">
        <v>126516</v>
      </c>
      <c r="H279" s="65">
        <v>1873150</v>
      </c>
      <c r="I279" s="65">
        <v>353562</v>
      </c>
      <c r="J279" s="65">
        <v>5639295</v>
      </c>
      <c r="K279" s="65">
        <v>4677</v>
      </c>
      <c r="L279" s="65">
        <v>4771</v>
      </c>
      <c r="M279" s="67">
        <v>5.23</v>
      </c>
      <c r="N279" s="65"/>
      <c r="O279" s="67">
        <v>0.44</v>
      </c>
      <c r="P279" s="65">
        <v>14768</v>
      </c>
      <c r="Q279" s="65">
        <v>195107</v>
      </c>
      <c r="R279" s="67">
        <v>6.3</v>
      </c>
      <c r="S279" s="74">
        <v>1.32047788723538</v>
      </c>
      <c r="T279" s="75"/>
      <c r="U279" s="34">
        <v>15.9499465440291</v>
      </c>
      <c r="V279" s="20">
        <v>5.33511438956596</v>
      </c>
      <c r="W279" s="20">
        <v>0.44884327560402</v>
      </c>
      <c r="X279" s="20">
        <v>0.756917998841661</v>
      </c>
      <c r="Y279" s="86">
        <v>1.3470173187941</v>
      </c>
      <c r="Z279" s="87"/>
      <c r="AA279" s="33">
        <v>53.1418814368378</v>
      </c>
      <c r="AB279" s="31">
        <v>23.7041523629208</v>
      </c>
      <c r="AC279" s="31">
        <v>9.07096184106553</v>
      </c>
      <c r="AD279" s="31">
        <v>4.11914163182637</v>
      </c>
      <c r="AE279" s="31">
        <v>11.6333447558227</v>
      </c>
      <c r="AF279" s="32">
        <v>20.3338964056947</v>
      </c>
    </row>
    <row r="280" s="46" customFormat="1" ht="15" spans="1:32">
      <c r="A280" s="3">
        <v>330000</v>
      </c>
      <c r="B280" s="62" t="s">
        <v>111</v>
      </c>
      <c r="C280" s="63">
        <v>2016</v>
      </c>
      <c r="D280" s="89"/>
      <c r="E280" s="64">
        <v>200020</v>
      </c>
      <c r="F280" s="65">
        <v>3550236</v>
      </c>
      <c r="G280" s="65">
        <v>121850</v>
      </c>
      <c r="H280" s="65">
        <v>1503118</v>
      </c>
      <c r="I280" s="65">
        <v>321870</v>
      </c>
      <c r="J280" s="65">
        <v>5053354</v>
      </c>
      <c r="K280" s="65">
        <v>6072</v>
      </c>
      <c r="L280" s="65">
        <v>5590</v>
      </c>
      <c r="M280" s="67">
        <v>7.74</v>
      </c>
      <c r="N280" s="65"/>
      <c r="O280" s="67">
        <v>1.25</v>
      </c>
      <c r="P280" s="65">
        <v>41286</v>
      </c>
      <c r="Q280" s="65">
        <v>105672</v>
      </c>
      <c r="R280" s="67">
        <v>25.7</v>
      </c>
      <c r="S280" s="74">
        <v>4.59749552772809</v>
      </c>
      <c r="T280" s="75"/>
      <c r="U280" s="34">
        <v>15.6999844657781</v>
      </c>
      <c r="V280" s="20">
        <v>7.12559288537549</v>
      </c>
      <c r="W280" s="20">
        <v>1.15077404479578</v>
      </c>
      <c r="X280" s="20">
        <v>3.90699523052464</v>
      </c>
      <c r="Y280" s="86">
        <v>4.23254281949934</v>
      </c>
      <c r="Z280" s="87"/>
      <c r="AA280" s="33">
        <v>55.2893291821197</v>
      </c>
      <c r="AB280" s="31">
        <v>37.295880185524</v>
      </c>
      <c r="AC280" s="31">
        <v>31.8280606648451</v>
      </c>
      <c r="AD280" s="31">
        <v>21.4182020376057</v>
      </c>
      <c r="AE280" s="31">
        <v>47.3562739183587</v>
      </c>
      <c r="AF280" s="32">
        <v>38.6375491976906</v>
      </c>
    </row>
    <row r="281" s="46" customFormat="1" ht="15" spans="1:32">
      <c r="A281" s="3">
        <v>500000</v>
      </c>
      <c r="B281" s="62" t="s">
        <v>122</v>
      </c>
      <c r="C281" s="63">
        <v>2016</v>
      </c>
      <c r="D281" s="89"/>
      <c r="E281" s="64">
        <v>123066</v>
      </c>
      <c r="F281" s="65">
        <v>2098191</v>
      </c>
      <c r="G281" s="65">
        <v>75330</v>
      </c>
      <c r="H281" s="65">
        <v>966021</v>
      </c>
      <c r="I281" s="65">
        <v>198396</v>
      </c>
      <c r="J281" s="65">
        <v>3064212</v>
      </c>
      <c r="K281" s="65">
        <v>3110</v>
      </c>
      <c r="L281" s="65">
        <v>3048</v>
      </c>
      <c r="M281" s="67">
        <v>5.88</v>
      </c>
      <c r="N281" s="65"/>
      <c r="O281" s="67">
        <v>0.47</v>
      </c>
      <c r="P281" s="65">
        <v>17776</v>
      </c>
      <c r="Q281" s="65">
        <v>82402</v>
      </c>
      <c r="R281" s="67">
        <v>9.3</v>
      </c>
      <c r="S281" s="74">
        <v>3.0511811023622</v>
      </c>
      <c r="T281" s="75"/>
      <c r="U281" s="34">
        <v>15.4449283251678</v>
      </c>
      <c r="V281" s="20">
        <v>5.76277813504823</v>
      </c>
      <c r="W281" s="20">
        <v>0.460630225080386</v>
      </c>
      <c r="X281" s="20">
        <v>2.15722919346618</v>
      </c>
      <c r="Y281" s="86">
        <v>2.9903536977492</v>
      </c>
      <c r="Z281" s="87"/>
      <c r="AA281" s="33">
        <v>57.4805404966774</v>
      </c>
      <c r="AB281" s="31">
        <v>26.9505969540143</v>
      </c>
      <c r="AC281" s="31">
        <v>9.45310319436939</v>
      </c>
      <c r="AD281" s="31">
        <v>11.8091333879194</v>
      </c>
      <c r="AE281" s="31">
        <v>31.9779194411906</v>
      </c>
      <c r="AF281" s="32">
        <v>27.5342586948342</v>
      </c>
    </row>
    <row r="282" s="46" customFormat="1" ht="15" spans="1:32">
      <c r="A282" s="3">
        <v>340000</v>
      </c>
      <c r="B282" s="62" t="s">
        <v>112</v>
      </c>
      <c r="C282" s="63">
        <v>2017</v>
      </c>
      <c r="D282" s="89"/>
      <c r="E282" s="64">
        <v>244978</v>
      </c>
      <c r="F282" s="65">
        <v>4405178</v>
      </c>
      <c r="G282" s="65">
        <v>155495</v>
      </c>
      <c r="H282" s="65">
        <v>2021627</v>
      </c>
      <c r="I282" s="65">
        <v>400473</v>
      </c>
      <c r="J282" s="65">
        <v>6426805</v>
      </c>
      <c r="K282" s="65">
        <v>6057</v>
      </c>
      <c r="L282" s="65">
        <v>6255</v>
      </c>
      <c r="M282" s="67">
        <v>5.01</v>
      </c>
      <c r="N282" s="65"/>
      <c r="O282" s="67">
        <v>0.41</v>
      </c>
      <c r="P282" s="65">
        <v>34208</v>
      </c>
      <c r="Q282" s="65">
        <v>140208</v>
      </c>
      <c r="R282" s="67">
        <v>19.8</v>
      </c>
      <c r="S282" s="74">
        <v>3.16546762589928</v>
      </c>
      <c r="T282" s="75"/>
      <c r="U282" s="34">
        <v>16.0480356977874</v>
      </c>
      <c r="V282" s="20">
        <v>5.17377414561664</v>
      </c>
      <c r="W282" s="20">
        <v>0.423402674591382</v>
      </c>
      <c r="X282" s="20">
        <v>2.43980372018715</v>
      </c>
      <c r="Y282" s="86">
        <v>3.26894502228826</v>
      </c>
      <c r="Z282" s="87"/>
      <c r="AA282" s="33">
        <v>52.2991882829449</v>
      </c>
      <c r="AB282" s="31">
        <v>22.4794000479817</v>
      </c>
      <c r="AC282" s="31">
        <v>8.24615931524439</v>
      </c>
      <c r="AD282" s="31">
        <v>13.3609282955855</v>
      </c>
      <c r="AE282" s="31">
        <v>35.4268919591509</v>
      </c>
      <c r="AF282" s="32">
        <v>26.3625135801815</v>
      </c>
    </row>
    <row r="283" s="46" customFormat="1" ht="15" spans="1:32">
      <c r="A283" s="3">
        <v>110000</v>
      </c>
      <c r="B283" s="62" t="s">
        <v>101</v>
      </c>
      <c r="C283" s="63">
        <v>2017</v>
      </c>
      <c r="D283" s="89"/>
      <c r="E283" s="64">
        <v>64514</v>
      </c>
      <c r="F283" s="65">
        <v>875849</v>
      </c>
      <c r="G283" s="65">
        <v>34451</v>
      </c>
      <c r="H283" s="65">
        <v>266404</v>
      </c>
      <c r="I283" s="65">
        <v>98965</v>
      </c>
      <c r="J283" s="65">
        <v>1142253</v>
      </c>
      <c r="K283" s="65">
        <v>2194</v>
      </c>
      <c r="L283" s="65">
        <v>2170.7</v>
      </c>
      <c r="M283" s="67">
        <v>11.33</v>
      </c>
      <c r="N283" s="65">
        <v>6528</v>
      </c>
      <c r="O283" s="67">
        <v>1.27</v>
      </c>
      <c r="P283" s="65">
        <v>13960</v>
      </c>
      <c r="Q283" s="65">
        <v>16406</v>
      </c>
      <c r="R283" s="67">
        <v>15.6</v>
      </c>
      <c r="S283" s="74">
        <v>7.1866218270604</v>
      </c>
      <c r="T283" s="75"/>
      <c r="U283" s="34">
        <v>11.5419895922801</v>
      </c>
      <c r="V283" s="20">
        <v>11.2096768459435</v>
      </c>
      <c r="W283" s="20">
        <v>1.2565127620784</v>
      </c>
      <c r="X283" s="20">
        <v>8.50908204315494</v>
      </c>
      <c r="Y283" s="86">
        <v>7.11030082041933</v>
      </c>
      <c r="Z283" s="87"/>
      <c r="AA283" s="33">
        <v>91.0110545672923</v>
      </c>
      <c r="AB283" s="31">
        <v>68.2986304149264</v>
      </c>
      <c r="AC283" s="31">
        <v>35.2561856941422</v>
      </c>
      <c r="AD283" s="31">
        <v>46.6911626379393</v>
      </c>
      <c r="AE283" s="31">
        <v>82.9830411012029</v>
      </c>
      <c r="AF283" s="32">
        <v>64.8480148831006</v>
      </c>
    </row>
    <row r="284" s="46" customFormat="1" ht="15" spans="1:32">
      <c r="A284" s="3">
        <v>350000</v>
      </c>
      <c r="B284" s="62" t="s">
        <v>113</v>
      </c>
      <c r="C284" s="63">
        <v>2017</v>
      </c>
      <c r="D284" s="89"/>
      <c r="E284" s="64">
        <v>168867</v>
      </c>
      <c r="F284" s="65">
        <v>3070865</v>
      </c>
      <c r="G284" s="65">
        <v>99880</v>
      </c>
      <c r="H284" s="65">
        <v>1215717</v>
      </c>
      <c r="I284" s="65">
        <v>268747</v>
      </c>
      <c r="J284" s="65">
        <v>4286582</v>
      </c>
      <c r="K284" s="65">
        <v>4065</v>
      </c>
      <c r="L284" s="65">
        <v>3911</v>
      </c>
      <c r="M284" s="67">
        <v>5.92</v>
      </c>
      <c r="N284" s="65"/>
      <c r="O284" s="67">
        <v>0.85</v>
      </c>
      <c r="P284" s="65">
        <v>22238</v>
      </c>
      <c r="Q284" s="65">
        <v>123707</v>
      </c>
      <c r="R284" s="67">
        <v>5.8</v>
      </c>
      <c r="S284" s="74">
        <v>1.48299667604193</v>
      </c>
      <c r="T284" s="75"/>
      <c r="U284" s="34">
        <v>15.9502506074486</v>
      </c>
      <c r="V284" s="20">
        <v>5.69572447724477</v>
      </c>
      <c r="W284" s="20">
        <v>0.81779827798278</v>
      </c>
      <c r="X284" s="20">
        <v>1.79763473368524</v>
      </c>
      <c r="Y284" s="86">
        <v>1.42681426814268</v>
      </c>
      <c r="Z284" s="87"/>
      <c r="AA284" s="33">
        <v>53.1392691993761</v>
      </c>
      <c r="AB284" s="31">
        <v>26.4415849393447</v>
      </c>
      <c r="AC284" s="31">
        <v>21.0327475600891</v>
      </c>
      <c r="AD284" s="31">
        <v>9.83437346179196</v>
      </c>
      <c r="AE284" s="31">
        <v>12.6212344030531</v>
      </c>
      <c r="AF284" s="32">
        <v>24.613841912731</v>
      </c>
    </row>
    <row r="285" s="46" customFormat="1" ht="15" spans="1:32">
      <c r="A285" s="3">
        <v>620000</v>
      </c>
      <c r="B285" s="62" t="s">
        <v>128</v>
      </c>
      <c r="C285" s="63">
        <v>2017</v>
      </c>
      <c r="D285" s="89"/>
      <c r="E285" s="64">
        <v>141962</v>
      </c>
      <c r="F285" s="65">
        <v>1855722</v>
      </c>
      <c r="G285" s="65">
        <v>81032</v>
      </c>
      <c r="H285" s="65">
        <v>856127</v>
      </c>
      <c r="I285" s="65">
        <v>222994</v>
      </c>
      <c r="J285" s="65">
        <v>2711849</v>
      </c>
      <c r="K285" s="65">
        <v>2522</v>
      </c>
      <c r="L285" s="65">
        <v>2626</v>
      </c>
      <c r="M285" s="67">
        <v>5.59</v>
      </c>
      <c r="N285" s="65"/>
      <c r="O285" s="67">
        <v>0.57</v>
      </c>
      <c r="P285" s="65">
        <v>10678</v>
      </c>
      <c r="Q285" s="65">
        <v>384073</v>
      </c>
      <c r="R285" s="67">
        <v>3.1</v>
      </c>
      <c r="S285" s="74">
        <v>1.18050266565118</v>
      </c>
      <c r="T285" s="75"/>
      <c r="U285" s="34">
        <v>12.1610850516157</v>
      </c>
      <c r="V285" s="20">
        <v>5.82051546391753</v>
      </c>
      <c r="W285" s="20">
        <v>0.593505154639175</v>
      </c>
      <c r="X285" s="20">
        <v>0.278020063894103</v>
      </c>
      <c r="Y285" s="86">
        <v>1.22918318794607</v>
      </c>
      <c r="Z285" s="87"/>
      <c r="AA285" s="33">
        <v>85.6923471954888</v>
      </c>
      <c r="AB285" s="31">
        <v>27.3888876461574</v>
      </c>
      <c r="AC285" s="31">
        <v>13.7610036824103</v>
      </c>
      <c r="AD285" s="31">
        <v>1.48921109503294</v>
      </c>
      <c r="AE285" s="31">
        <v>10.1745531741215</v>
      </c>
      <c r="AF285" s="32">
        <v>27.7012005586422</v>
      </c>
    </row>
    <row r="286" s="46" customFormat="1" ht="15" spans="1:32">
      <c r="A286" s="3">
        <v>440000</v>
      </c>
      <c r="B286" s="62" t="s">
        <v>119</v>
      </c>
      <c r="C286" s="63">
        <v>2017</v>
      </c>
      <c r="D286" s="89"/>
      <c r="E286" s="64">
        <v>507788</v>
      </c>
      <c r="F286" s="65">
        <v>9419581</v>
      </c>
      <c r="G286" s="65">
        <v>279821</v>
      </c>
      <c r="H286" s="65">
        <v>3561001</v>
      </c>
      <c r="I286" s="65">
        <v>787609</v>
      </c>
      <c r="J286" s="65">
        <v>12980582</v>
      </c>
      <c r="K286" s="65">
        <v>12141</v>
      </c>
      <c r="L286" s="65">
        <v>11169</v>
      </c>
      <c r="M286" s="67">
        <v>6.33</v>
      </c>
      <c r="N286" s="65"/>
      <c r="O286" s="67">
        <v>0.78</v>
      </c>
      <c r="P286" s="65">
        <v>70422</v>
      </c>
      <c r="Q286" s="65">
        <v>179839</v>
      </c>
      <c r="R286" s="67">
        <v>22.6</v>
      </c>
      <c r="S286" s="74">
        <v>2.02345778494046</v>
      </c>
      <c r="T286" s="75"/>
      <c r="U286" s="34">
        <v>16.4809975508152</v>
      </c>
      <c r="V286" s="20">
        <v>5.82322461082283</v>
      </c>
      <c r="W286" s="20">
        <v>0.717553743513714</v>
      </c>
      <c r="X286" s="20">
        <v>3.91583583093767</v>
      </c>
      <c r="Y286" s="86">
        <v>1.86146116464871</v>
      </c>
      <c r="Z286" s="87"/>
      <c r="AA286" s="33">
        <v>48.5795722452503</v>
      </c>
      <c r="AB286" s="31">
        <v>27.4094530913468</v>
      </c>
      <c r="AC286" s="31">
        <v>17.7827478769535</v>
      </c>
      <c r="AD286" s="31">
        <v>21.4667513490416</v>
      </c>
      <c r="AE286" s="31">
        <v>18.0021815791588</v>
      </c>
      <c r="AF286" s="32">
        <v>26.6481412283502</v>
      </c>
    </row>
    <row r="287" s="46" customFormat="1" ht="15" spans="1:32">
      <c r="A287" s="3">
        <v>450000</v>
      </c>
      <c r="B287" s="62" t="s">
        <v>120</v>
      </c>
      <c r="C287" s="63">
        <v>2017</v>
      </c>
      <c r="D287" s="89"/>
      <c r="E287" s="64">
        <v>247133</v>
      </c>
      <c r="F287" s="65">
        <v>4637548</v>
      </c>
      <c r="G287" s="65">
        <v>129756</v>
      </c>
      <c r="H287" s="65">
        <v>2034632</v>
      </c>
      <c r="I287" s="65">
        <v>376889</v>
      </c>
      <c r="J287" s="65">
        <v>6672180</v>
      </c>
      <c r="K287" s="65">
        <v>4907</v>
      </c>
      <c r="L287" s="65">
        <v>4885</v>
      </c>
      <c r="M287" s="67">
        <v>6.25</v>
      </c>
      <c r="N287" s="65"/>
      <c r="O287" s="67">
        <v>0.57</v>
      </c>
      <c r="P287" s="65">
        <v>19821</v>
      </c>
      <c r="Q287" s="65">
        <v>239096</v>
      </c>
      <c r="R287" s="67">
        <v>5.5</v>
      </c>
      <c r="S287" s="74">
        <v>1.12589559877175</v>
      </c>
      <c r="T287" s="75"/>
      <c r="U287" s="34">
        <v>17.7033025638849</v>
      </c>
      <c r="V287" s="20">
        <v>6.22197880578765</v>
      </c>
      <c r="W287" s="20">
        <v>0.567444467087834</v>
      </c>
      <c r="X287" s="20">
        <v>0.828997557466457</v>
      </c>
      <c r="Y287" s="86">
        <v>1.12084776849399</v>
      </c>
      <c r="Z287" s="87"/>
      <c r="AA287" s="33">
        <v>38.0786348121403</v>
      </c>
      <c r="AB287" s="31">
        <v>30.4364419654201</v>
      </c>
      <c r="AC287" s="31">
        <v>12.9160975064003</v>
      </c>
      <c r="AD287" s="31">
        <v>4.51497593903987</v>
      </c>
      <c r="AE287" s="31">
        <v>8.83335604592611</v>
      </c>
      <c r="AF287" s="32">
        <v>18.9559012537854</v>
      </c>
    </row>
    <row r="288" s="46" customFormat="1" ht="15" spans="1:32">
      <c r="A288" s="3">
        <v>520000</v>
      </c>
      <c r="B288" s="62" t="s">
        <v>124</v>
      </c>
      <c r="C288" s="63">
        <v>2017</v>
      </c>
      <c r="D288" s="89"/>
      <c r="E288" s="64">
        <v>202061</v>
      </c>
      <c r="F288" s="65">
        <v>3620770</v>
      </c>
      <c r="G288" s="65">
        <v>127528</v>
      </c>
      <c r="H288" s="65">
        <v>1829870</v>
      </c>
      <c r="I288" s="65">
        <v>329589</v>
      </c>
      <c r="J288" s="65">
        <v>5450640</v>
      </c>
      <c r="K288" s="65">
        <v>3803</v>
      </c>
      <c r="L288" s="65">
        <v>3580</v>
      </c>
      <c r="M288" s="67">
        <v>6.31</v>
      </c>
      <c r="N288" s="65"/>
      <c r="O288" s="67">
        <v>0.39</v>
      </c>
      <c r="P288" s="65">
        <v>8930</v>
      </c>
      <c r="Q288" s="65">
        <v>72087</v>
      </c>
      <c r="R288" s="67">
        <v>8</v>
      </c>
      <c r="S288" s="74">
        <v>2.23463687150838</v>
      </c>
      <c r="T288" s="75"/>
      <c r="U288" s="34">
        <v>16.537687847592</v>
      </c>
      <c r="V288" s="20">
        <v>5.93999474099395</v>
      </c>
      <c r="W288" s="20">
        <v>0.367131212200894</v>
      </c>
      <c r="X288" s="20">
        <v>1.23878091750246</v>
      </c>
      <c r="Y288" s="86">
        <v>2.10360241914278</v>
      </c>
      <c r="Z288" s="87"/>
      <c r="AA288" s="33">
        <v>48.0925405689073</v>
      </c>
      <c r="AB288" s="31">
        <v>28.2958685555985</v>
      </c>
      <c r="AC288" s="31">
        <v>6.42179815772819</v>
      </c>
      <c r="AD288" s="31">
        <v>6.76535476380243</v>
      </c>
      <c r="AE288" s="31">
        <v>20.9999006703625</v>
      </c>
      <c r="AF288" s="32">
        <v>22.1150925432798</v>
      </c>
    </row>
    <row r="289" s="46" customFormat="1" ht="15" spans="1:32">
      <c r="A289" s="3">
        <v>460000</v>
      </c>
      <c r="B289" s="62" t="s">
        <v>121</v>
      </c>
      <c r="C289" s="63">
        <v>2017</v>
      </c>
      <c r="D289" s="89"/>
      <c r="E289" s="64">
        <v>49790</v>
      </c>
      <c r="F289" s="65">
        <v>809483</v>
      </c>
      <c r="G289" s="65">
        <v>25932</v>
      </c>
      <c r="H289" s="65">
        <v>333342</v>
      </c>
      <c r="I289" s="65">
        <v>75722</v>
      </c>
      <c r="J289" s="65">
        <v>1142825</v>
      </c>
      <c r="K289" s="65">
        <v>972</v>
      </c>
      <c r="L289" s="65">
        <v>926</v>
      </c>
      <c r="M289" s="67">
        <v>6.52</v>
      </c>
      <c r="N289" s="65"/>
      <c r="O289" s="67">
        <v>0.53</v>
      </c>
      <c r="P289" s="65">
        <v>5448</v>
      </c>
      <c r="Q289" s="65">
        <v>7611</v>
      </c>
      <c r="R289" s="67">
        <v>1</v>
      </c>
      <c r="S289" s="74">
        <v>1.07991360691145</v>
      </c>
      <c r="T289" s="75"/>
      <c r="U289" s="34">
        <v>15.0923773804178</v>
      </c>
      <c r="V289" s="20">
        <v>6.21144032921811</v>
      </c>
      <c r="W289" s="20">
        <v>0.504917695473251</v>
      </c>
      <c r="X289" s="20">
        <v>7.15806070161608</v>
      </c>
      <c r="Y289" s="86">
        <v>1.02880658436214</v>
      </c>
      <c r="Z289" s="87"/>
      <c r="AA289" s="33">
        <v>60.5093388516037</v>
      </c>
      <c r="AB289" s="31">
        <v>30.3564431798813</v>
      </c>
      <c r="AC289" s="31">
        <v>10.8889347387625</v>
      </c>
      <c r="AD289" s="31">
        <v>39.271852545567</v>
      </c>
      <c r="AE289" s="31">
        <v>7.69388224818135</v>
      </c>
      <c r="AF289" s="32">
        <v>29.7440903127992</v>
      </c>
    </row>
    <row r="290" s="46" customFormat="1" ht="15" spans="1:32">
      <c r="A290" s="3">
        <v>130000</v>
      </c>
      <c r="B290" s="62" t="s">
        <v>103</v>
      </c>
      <c r="C290" s="63">
        <v>2017</v>
      </c>
      <c r="D290" s="89"/>
      <c r="E290" s="64">
        <v>365877</v>
      </c>
      <c r="F290" s="65">
        <v>6372170</v>
      </c>
      <c r="G290" s="65">
        <v>187549</v>
      </c>
      <c r="H290" s="65">
        <v>2600675</v>
      </c>
      <c r="I290" s="65">
        <v>553426</v>
      </c>
      <c r="J290" s="65">
        <v>8972845</v>
      </c>
      <c r="K290" s="65">
        <v>7409</v>
      </c>
      <c r="L290" s="65">
        <v>7519.52</v>
      </c>
      <c r="M290" s="67">
        <v>5.66</v>
      </c>
      <c r="N290" s="65"/>
      <c r="O290" s="67">
        <v>0.34</v>
      </c>
      <c r="P290" s="65">
        <v>34888</v>
      </c>
      <c r="Q290" s="65">
        <v>190379</v>
      </c>
      <c r="R290" s="67">
        <v>17.6</v>
      </c>
      <c r="S290" s="74">
        <v>2.3405749303147</v>
      </c>
      <c r="T290" s="75"/>
      <c r="U290" s="34">
        <v>16.2132697054349</v>
      </c>
      <c r="V290" s="20">
        <v>5.74443017951141</v>
      </c>
      <c r="W290" s="20">
        <v>0.345071777567823</v>
      </c>
      <c r="X290" s="20">
        <v>1.83255506121999</v>
      </c>
      <c r="Y290" s="86">
        <v>2.37548926980699</v>
      </c>
      <c r="Z290" s="87"/>
      <c r="AA290" s="33">
        <v>50.8796473683814</v>
      </c>
      <c r="AB290" s="31">
        <v>26.8113155170457</v>
      </c>
      <c r="AC290" s="31">
        <v>5.70661547023959</v>
      </c>
      <c r="AD290" s="31">
        <v>10.0261429998012</v>
      </c>
      <c r="AE290" s="31">
        <v>24.3658715148859</v>
      </c>
      <c r="AF290" s="32">
        <v>23.5579185740708</v>
      </c>
    </row>
    <row r="291" s="46" customFormat="1" ht="15" spans="1:32">
      <c r="A291" s="3">
        <v>410000</v>
      </c>
      <c r="B291" s="62" t="s">
        <v>116</v>
      </c>
      <c r="C291" s="63">
        <v>2017</v>
      </c>
      <c r="D291" s="89"/>
      <c r="E291" s="64">
        <v>527021</v>
      </c>
      <c r="F291" s="65">
        <v>9820554</v>
      </c>
      <c r="G291" s="65">
        <v>299006</v>
      </c>
      <c r="H291" s="65">
        <v>4291617</v>
      </c>
      <c r="I291" s="65">
        <v>826027</v>
      </c>
      <c r="J291" s="65">
        <v>14112171</v>
      </c>
      <c r="K291" s="65">
        <v>9829</v>
      </c>
      <c r="L291" s="65">
        <v>9559.13</v>
      </c>
      <c r="M291" s="67">
        <v>6.08</v>
      </c>
      <c r="N291" s="65"/>
      <c r="O291" s="67">
        <v>0.3</v>
      </c>
      <c r="P291" s="65">
        <v>34735</v>
      </c>
      <c r="Q291" s="65">
        <v>164132</v>
      </c>
      <c r="R291" s="67">
        <v>13.3</v>
      </c>
      <c r="S291" s="74">
        <v>1.39134000688347</v>
      </c>
      <c r="T291" s="75"/>
      <c r="U291" s="34">
        <v>17.0843943357784</v>
      </c>
      <c r="V291" s="20">
        <v>5.91306444195747</v>
      </c>
      <c r="W291" s="20">
        <v>0.291763048122902</v>
      </c>
      <c r="X291" s="20">
        <v>2.11628445397607</v>
      </c>
      <c r="Y291" s="86">
        <v>1.35313867127887</v>
      </c>
      <c r="Z291" s="87"/>
      <c r="AA291" s="33">
        <v>43.3957336628285</v>
      </c>
      <c r="AB291" s="31">
        <v>28.091437563804</v>
      </c>
      <c r="AC291" s="31">
        <v>3.97830823910755</v>
      </c>
      <c r="AD291" s="31">
        <v>11.5842800050835</v>
      </c>
      <c r="AE291" s="31">
        <v>11.7091273615002</v>
      </c>
      <c r="AF291" s="32">
        <v>19.7517773664648</v>
      </c>
    </row>
    <row r="292" s="46" customFormat="1" ht="15" spans="1:32">
      <c r="A292" s="3">
        <v>230000</v>
      </c>
      <c r="B292" s="62" t="s">
        <v>108</v>
      </c>
      <c r="C292" s="63">
        <v>2017</v>
      </c>
      <c r="D292" s="89"/>
      <c r="E292" s="64">
        <v>114487</v>
      </c>
      <c r="F292" s="65">
        <v>1376526</v>
      </c>
      <c r="G292" s="65">
        <v>89672</v>
      </c>
      <c r="H292" s="65">
        <v>903983</v>
      </c>
      <c r="I292" s="65">
        <v>204159</v>
      </c>
      <c r="J292" s="65">
        <v>2280509</v>
      </c>
      <c r="K292" s="65">
        <v>3399</v>
      </c>
      <c r="L292" s="65">
        <v>3788.7</v>
      </c>
      <c r="M292" s="67">
        <v>6.05</v>
      </c>
      <c r="N292" s="65"/>
      <c r="O292" s="67">
        <v>0.57</v>
      </c>
      <c r="P292" s="65">
        <v>19781</v>
      </c>
      <c r="Q292" s="65">
        <v>391381</v>
      </c>
      <c r="R292" s="67">
        <v>14.7</v>
      </c>
      <c r="S292" s="74">
        <v>3.87995882492676</v>
      </c>
      <c r="T292" s="75"/>
      <c r="U292" s="34">
        <v>11.1702594546407</v>
      </c>
      <c r="V292" s="20">
        <v>6.74364077669903</v>
      </c>
      <c r="W292" s="20">
        <v>0.635351279788173</v>
      </c>
      <c r="X292" s="20">
        <v>0.505415439175637</v>
      </c>
      <c r="Y292" s="86">
        <v>4.32480141218005</v>
      </c>
      <c r="Z292" s="87"/>
      <c r="AA292" s="33">
        <v>94.2046231738293</v>
      </c>
      <c r="AB292" s="31">
        <v>34.3964378774762</v>
      </c>
      <c r="AC292" s="31">
        <v>15.1176850635449</v>
      </c>
      <c r="AD292" s="31">
        <v>2.73798248813572</v>
      </c>
      <c r="AE292" s="31">
        <v>48.4984392432407</v>
      </c>
      <c r="AF292" s="32">
        <v>38.9910335692454</v>
      </c>
    </row>
    <row r="293" s="46" customFormat="1" ht="15" spans="1:32">
      <c r="A293" s="3">
        <v>420000</v>
      </c>
      <c r="B293" s="62" t="s">
        <v>117</v>
      </c>
      <c r="C293" s="63">
        <v>2017</v>
      </c>
      <c r="D293" s="89"/>
      <c r="E293" s="64">
        <v>203304</v>
      </c>
      <c r="F293" s="65">
        <v>3545680</v>
      </c>
      <c r="G293" s="65">
        <v>129034</v>
      </c>
      <c r="H293" s="65">
        <v>1487131</v>
      </c>
      <c r="I293" s="65">
        <v>332338</v>
      </c>
      <c r="J293" s="65">
        <v>5032811</v>
      </c>
      <c r="K293" s="65">
        <v>5904</v>
      </c>
      <c r="L293" s="65">
        <v>5902</v>
      </c>
      <c r="M293" s="67">
        <v>6.77</v>
      </c>
      <c r="N293" s="65"/>
      <c r="O293" s="67">
        <v>0.61</v>
      </c>
      <c r="P293" s="65">
        <v>34937</v>
      </c>
      <c r="Q293" s="65">
        <v>151767</v>
      </c>
      <c r="R293" s="67">
        <v>25.4</v>
      </c>
      <c r="S293" s="74">
        <v>4.30362588952897</v>
      </c>
      <c r="T293" s="75"/>
      <c r="U293" s="34">
        <v>15.1436519447069</v>
      </c>
      <c r="V293" s="20">
        <v>6.7677066395664</v>
      </c>
      <c r="W293" s="20">
        <v>0.609793360433604</v>
      </c>
      <c r="X293" s="20">
        <v>2.30201558968682</v>
      </c>
      <c r="Y293" s="86">
        <v>4.30216802168022</v>
      </c>
      <c r="Z293" s="87"/>
      <c r="AA293" s="33">
        <v>60.0688342428915</v>
      </c>
      <c r="AB293" s="31">
        <v>34.5791246054514</v>
      </c>
      <c r="AC293" s="31">
        <v>14.2890789929608</v>
      </c>
      <c r="AD293" s="31">
        <v>12.6042467867162</v>
      </c>
      <c r="AE293" s="31">
        <v>48.2182369004314</v>
      </c>
      <c r="AF293" s="32">
        <v>33.9519043056902</v>
      </c>
    </row>
    <row r="294" s="46" customFormat="1" ht="15" spans="1:32">
      <c r="A294" s="3">
        <v>430000</v>
      </c>
      <c r="B294" s="62" t="s">
        <v>118</v>
      </c>
      <c r="C294" s="63">
        <v>2017</v>
      </c>
      <c r="D294" s="89"/>
      <c r="E294" s="64">
        <v>265887</v>
      </c>
      <c r="F294" s="65">
        <v>5116575</v>
      </c>
      <c r="G294" s="65">
        <v>171593</v>
      </c>
      <c r="H294" s="65">
        <v>2296294</v>
      </c>
      <c r="I294" s="65">
        <v>437480</v>
      </c>
      <c r="J294" s="65">
        <v>7412869</v>
      </c>
      <c r="K294" s="65">
        <v>6633</v>
      </c>
      <c r="L294" s="65">
        <v>6860.15</v>
      </c>
      <c r="M294" s="67">
        <v>6.06</v>
      </c>
      <c r="N294" s="65"/>
      <c r="O294" s="67">
        <v>0.44</v>
      </c>
      <c r="P294" s="65">
        <v>24470</v>
      </c>
      <c r="Q294" s="65">
        <v>196371</v>
      </c>
      <c r="R294" s="67">
        <v>15</v>
      </c>
      <c r="S294" s="74">
        <v>2.18654111061711</v>
      </c>
      <c r="T294" s="75"/>
      <c r="U294" s="34">
        <v>16.944475176008</v>
      </c>
      <c r="V294" s="20">
        <v>6.26752736318408</v>
      </c>
      <c r="W294" s="20">
        <v>0.455067993366501</v>
      </c>
      <c r="X294" s="20">
        <v>1.24611067825697</v>
      </c>
      <c r="Y294" s="86">
        <v>2.26142017186793</v>
      </c>
      <c r="Z294" s="87"/>
      <c r="AA294" s="33">
        <v>44.5977923361801</v>
      </c>
      <c r="AB294" s="31">
        <v>30.7822062939465</v>
      </c>
      <c r="AC294" s="31">
        <v>9.2727716540675</v>
      </c>
      <c r="AD294" s="31">
        <v>6.80560710199175</v>
      </c>
      <c r="AE294" s="31">
        <v>22.9536912016933</v>
      </c>
      <c r="AF294" s="32">
        <v>22.8824137175758</v>
      </c>
    </row>
    <row r="295" s="46" customFormat="1" ht="15" spans="1:32">
      <c r="A295" s="3">
        <v>220000</v>
      </c>
      <c r="B295" s="62" t="s">
        <v>107</v>
      </c>
      <c r="C295" s="63">
        <v>2017</v>
      </c>
      <c r="D295" s="89"/>
      <c r="E295" s="64">
        <v>108405</v>
      </c>
      <c r="F295" s="65">
        <v>1228205</v>
      </c>
      <c r="G295" s="65">
        <v>64637</v>
      </c>
      <c r="H295" s="65">
        <v>618704</v>
      </c>
      <c r="I295" s="65">
        <v>173042</v>
      </c>
      <c r="J295" s="65">
        <v>1846909</v>
      </c>
      <c r="K295" s="65">
        <v>2526</v>
      </c>
      <c r="L295" s="65">
        <v>2717</v>
      </c>
      <c r="M295" s="67">
        <v>6.18</v>
      </c>
      <c r="N295" s="65"/>
      <c r="O295" s="67">
        <v>0.73</v>
      </c>
      <c r="P295" s="65">
        <v>16671</v>
      </c>
      <c r="Q295" s="65">
        <v>147792</v>
      </c>
      <c r="R295" s="67">
        <v>13.1</v>
      </c>
      <c r="S295" s="74">
        <v>4.82149429517851</v>
      </c>
      <c r="T295" s="75"/>
      <c r="U295" s="34">
        <v>10.6731833890038</v>
      </c>
      <c r="V295" s="20">
        <v>6.64729216152019</v>
      </c>
      <c r="W295" s="20">
        <v>0.785197941409343</v>
      </c>
      <c r="X295" s="20">
        <v>1.12800422215005</v>
      </c>
      <c r="Y295" s="86">
        <v>5.18606492478226</v>
      </c>
      <c r="Z295" s="87"/>
      <c r="AA295" s="33">
        <v>98.4750504476576</v>
      </c>
      <c r="AB295" s="31">
        <v>33.6650444780803</v>
      </c>
      <c r="AC295" s="31">
        <v>19.9758212738338</v>
      </c>
      <c r="AD295" s="31">
        <v>6.15701007778018</v>
      </c>
      <c r="AE295" s="31">
        <v>59.1609183803843</v>
      </c>
      <c r="AF295" s="32">
        <v>43.4867689315472</v>
      </c>
    </row>
    <row r="296" s="46" customFormat="1" ht="15" spans="1:32">
      <c r="A296" s="3">
        <v>320000</v>
      </c>
      <c r="B296" s="62" t="s">
        <v>110</v>
      </c>
      <c r="C296" s="63">
        <v>2017</v>
      </c>
      <c r="D296" s="89"/>
      <c r="E296" s="64">
        <v>300216</v>
      </c>
      <c r="F296" s="65">
        <v>5402074</v>
      </c>
      <c r="G296" s="65">
        <v>181859</v>
      </c>
      <c r="H296" s="65">
        <v>2086934</v>
      </c>
      <c r="I296" s="65">
        <v>482075</v>
      </c>
      <c r="J296" s="65">
        <v>7489008</v>
      </c>
      <c r="K296" s="65">
        <v>8423</v>
      </c>
      <c r="L296" s="65">
        <v>8029.3</v>
      </c>
      <c r="M296" s="67">
        <v>6.82</v>
      </c>
      <c r="N296" s="65"/>
      <c r="O296" s="67">
        <v>1.07</v>
      </c>
      <c r="P296" s="65">
        <v>82379</v>
      </c>
      <c r="Q296" s="65">
        <v>105875</v>
      </c>
      <c r="R296" s="67">
        <v>43.3</v>
      </c>
      <c r="S296" s="74">
        <v>5.39274905658027</v>
      </c>
      <c r="T296" s="75"/>
      <c r="U296" s="34">
        <v>15.5349437328217</v>
      </c>
      <c r="V296" s="20">
        <v>6.50122592900392</v>
      </c>
      <c r="W296" s="20">
        <v>1.01998705924255</v>
      </c>
      <c r="X296" s="20">
        <v>7.78077922077922</v>
      </c>
      <c r="Y296" s="86">
        <v>5.14068621631248</v>
      </c>
      <c r="Z296" s="87"/>
      <c r="AA296" s="33">
        <v>56.7072096556178</v>
      </c>
      <c r="AB296" s="31">
        <v>32.5562389375051</v>
      </c>
      <c r="AC296" s="31">
        <v>27.5878528185267</v>
      </c>
      <c r="AD296" s="31">
        <v>42.6915925984307</v>
      </c>
      <c r="AE296" s="31">
        <v>58.5991280278966</v>
      </c>
      <c r="AF296" s="32">
        <v>43.6284044075954</v>
      </c>
    </row>
    <row r="297" s="46" customFormat="1" ht="15" spans="1:32">
      <c r="A297" s="3">
        <v>360000</v>
      </c>
      <c r="B297" s="62" t="s">
        <v>114</v>
      </c>
      <c r="C297" s="63">
        <v>2017</v>
      </c>
      <c r="D297" s="89"/>
      <c r="E297" s="64">
        <v>226990</v>
      </c>
      <c r="F297" s="65">
        <v>4228966</v>
      </c>
      <c r="G297" s="65">
        <v>120568</v>
      </c>
      <c r="H297" s="65">
        <v>1910421</v>
      </c>
      <c r="I297" s="65">
        <v>347558</v>
      </c>
      <c r="J297" s="65">
        <v>6139387</v>
      </c>
      <c r="K297" s="65">
        <v>4511</v>
      </c>
      <c r="L297" s="65">
        <v>4622</v>
      </c>
      <c r="M297" s="67">
        <v>5.1</v>
      </c>
      <c r="N297" s="65"/>
      <c r="O297" s="67">
        <v>0.53</v>
      </c>
      <c r="P297" s="65">
        <v>20547</v>
      </c>
      <c r="Q297" s="65">
        <v>168046</v>
      </c>
      <c r="R297" s="67">
        <v>15.4</v>
      </c>
      <c r="S297" s="74">
        <v>3.33189095629598</v>
      </c>
      <c r="T297" s="75"/>
      <c r="U297" s="34">
        <v>17.6643524246313</v>
      </c>
      <c r="V297" s="20">
        <v>5.22549323874972</v>
      </c>
      <c r="W297" s="20">
        <v>0.543041454223011</v>
      </c>
      <c r="X297" s="20">
        <v>1.2227009271271</v>
      </c>
      <c r="Y297" s="86">
        <v>3.41387718909333</v>
      </c>
      <c r="Z297" s="87"/>
      <c r="AA297" s="33">
        <v>38.4132591251712</v>
      </c>
      <c r="AB297" s="31">
        <v>22.8720056217106</v>
      </c>
      <c r="AC297" s="31">
        <v>12.1249343322853</v>
      </c>
      <c r="AD297" s="31">
        <v>6.67704939718156</v>
      </c>
      <c r="AE297" s="31">
        <v>37.2211583854517</v>
      </c>
      <c r="AF297" s="32">
        <v>23.4616813723601</v>
      </c>
    </row>
    <row r="298" s="46" customFormat="1" ht="15" spans="1:32">
      <c r="A298" s="3">
        <v>210000</v>
      </c>
      <c r="B298" s="62" t="s">
        <v>106</v>
      </c>
      <c r="C298" s="63">
        <v>2017</v>
      </c>
      <c r="D298" s="89"/>
      <c r="E298" s="64">
        <v>140206</v>
      </c>
      <c r="F298" s="65">
        <v>1945975</v>
      </c>
      <c r="G298" s="65">
        <v>99482</v>
      </c>
      <c r="H298" s="65">
        <v>963450</v>
      </c>
      <c r="I298" s="65">
        <v>239688</v>
      </c>
      <c r="J298" s="65">
        <v>2909425</v>
      </c>
      <c r="K298" s="65">
        <v>4312</v>
      </c>
      <c r="L298" s="65">
        <v>4369</v>
      </c>
      <c r="M298" s="67">
        <v>6.66</v>
      </c>
      <c r="N298" s="65"/>
      <c r="O298" s="67">
        <v>0.91</v>
      </c>
      <c r="P298" s="65">
        <v>30980</v>
      </c>
      <c r="Q298" s="65">
        <v>148155</v>
      </c>
      <c r="R298" s="67">
        <v>17.4</v>
      </c>
      <c r="S298" s="74">
        <v>3.98260471503777</v>
      </c>
      <c r="T298" s="75"/>
      <c r="U298" s="34">
        <v>12.1383840659524</v>
      </c>
      <c r="V298" s="20">
        <v>6.74803803339518</v>
      </c>
      <c r="W298" s="20">
        <v>0.922029220779221</v>
      </c>
      <c r="X298" s="20">
        <v>2.09105328878539</v>
      </c>
      <c r="Y298" s="86">
        <v>4.03525046382189</v>
      </c>
      <c r="Z298" s="87"/>
      <c r="AA298" s="33">
        <v>85.8873735003568</v>
      </c>
      <c r="AB298" s="31">
        <v>34.4298179578961</v>
      </c>
      <c r="AC298" s="31">
        <v>24.4119894594655</v>
      </c>
      <c r="AD298" s="31">
        <v>11.4457197671466</v>
      </c>
      <c r="AE298" s="31">
        <v>44.9137861134674</v>
      </c>
      <c r="AF298" s="32">
        <v>40.2177373596665</v>
      </c>
    </row>
    <row r="299" s="46" customFormat="1" ht="15" spans="1:32">
      <c r="A299" s="3">
        <v>150000</v>
      </c>
      <c r="B299" s="62" t="s">
        <v>105</v>
      </c>
      <c r="C299" s="63">
        <v>2017</v>
      </c>
      <c r="D299" s="89"/>
      <c r="E299" s="64">
        <v>99653</v>
      </c>
      <c r="F299" s="65">
        <v>1325442</v>
      </c>
      <c r="G299" s="65">
        <v>57604</v>
      </c>
      <c r="H299" s="65">
        <v>618655</v>
      </c>
      <c r="I299" s="65">
        <v>157257</v>
      </c>
      <c r="J299" s="65">
        <v>1944097</v>
      </c>
      <c r="K299" s="65">
        <v>2433</v>
      </c>
      <c r="L299" s="65">
        <v>2529</v>
      </c>
      <c r="M299" s="67">
        <v>7.13</v>
      </c>
      <c r="N299" s="65"/>
      <c r="O299" s="67">
        <v>0.71</v>
      </c>
      <c r="P299" s="65">
        <v>21277</v>
      </c>
      <c r="Q299" s="65">
        <v>664450</v>
      </c>
      <c r="R299" s="67">
        <v>9.5</v>
      </c>
      <c r="S299" s="74">
        <v>3.75642546461052</v>
      </c>
      <c r="T299" s="75"/>
      <c r="U299" s="34">
        <v>12.3625466592902</v>
      </c>
      <c r="V299" s="20">
        <v>7.4113316892725</v>
      </c>
      <c r="W299" s="20">
        <v>0.738014796547472</v>
      </c>
      <c r="X299" s="20">
        <v>0.320219730604259</v>
      </c>
      <c r="Y299" s="86">
        <v>3.90464447184546</v>
      </c>
      <c r="Z299" s="87"/>
      <c r="AA299" s="33">
        <v>83.9615715586856</v>
      </c>
      <c r="AB299" s="31">
        <v>39.4649562509522</v>
      </c>
      <c r="AC299" s="31">
        <v>18.4461098869478</v>
      </c>
      <c r="AD299" s="31">
        <v>1.72095607454658</v>
      </c>
      <c r="AE299" s="31">
        <v>43.2968783445232</v>
      </c>
      <c r="AF299" s="32">
        <v>37.3780944231311</v>
      </c>
    </row>
    <row r="300" s="46" customFormat="1" ht="15" spans="1:32">
      <c r="A300" s="3">
        <v>640000</v>
      </c>
      <c r="B300" s="62" t="s">
        <v>130</v>
      </c>
      <c r="C300" s="63">
        <v>2017</v>
      </c>
      <c r="D300" s="89"/>
      <c r="E300" s="64">
        <v>34239</v>
      </c>
      <c r="F300" s="65">
        <v>581350</v>
      </c>
      <c r="G300" s="65">
        <v>20171</v>
      </c>
      <c r="H300" s="65">
        <v>279180</v>
      </c>
      <c r="I300" s="65">
        <v>54410</v>
      </c>
      <c r="J300" s="65">
        <v>860530</v>
      </c>
      <c r="K300" s="65">
        <v>705</v>
      </c>
      <c r="L300" s="65">
        <v>682</v>
      </c>
      <c r="M300" s="67">
        <v>7.29</v>
      </c>
      <c r="N300" s="65"/>
      <c r="O300" s="67">
        <v>1.06</v>
      </c>
      <c r="P300" s="65">
        <v>6545</v>
      </c>
      <c r="Q300" s="65">
        <v>61588</v>
      </c>
      <c r="R300" s="67">
        <v>1.8</v>
      </c>
      <c r="S300" s="74">
        <v>2.63929618768328</v>
      </c>
      <c r="T300" s="75"/>
      <c r="U300" s="34">
        <v>15.8156588862341</v>
      </c>
      <c r="V300" s="20">
        <v>7.05217021276596</v>
      </c>
      <c r="W300" s="20">
        <v>1.02541843971631</v>
      </c>
      <c r="X300" s="20">
        <v>1.06270702084822</v>
      </c>
      <c r="Y300" s="86">
        <v>2.5531914893617</v>
      </c>
      <c r="Z300" s="87"/>
      <c r="AA300" s="33">
        <v>54.295559346578</v>
      </c>
      <c r="AB300" s="31">
        <v>36.7385202482488</v>
      </c>
      <c r="AC300" s="31">
        <v>27.7639420678031</v>
      </c>
      <c r="AD300" s="31">
        <v>5.79842197134026</v>
      </c>
      <c r="AE300" s="31">
        <v>26.5658325963689</v>
      </c>
      <c r="AF300" s="32">
        <v>30.2324552460678</v>
      </c>
    </row>
    <row r="301" s="46" customFormat="1" ht="15" spans="1:32">
      <c r="A301" s="3">
        <v>630000</v>
      </c>
      <c r="B301" s="62" t="s">
        <v>129</v>
      </c>
      <c r="C301" s="63">
        <v>2017</v>
      </c>
      <c r="D301" s="89"/>
      <c r="E301" s="64">
        <v>27319</v>
      </c>
      <c r="F301" s="65">
        <v>465091</v>
      </c>
      <c r="G301" s="65">
        <v>16074</v>
      </c>
      <c r="H301" s="65">
        <v>205814</v>
      </c>
      <c r="I301" s="65">
        <v>43393</v>
      </c>
      <c r="J301" s="65">
        <v>670905</v>
      </c>
      <c r="K301" s="65">
        <v>586</v>
      </c>
      <c r="L301" s="65">
        <v>598</v>
      </c>
      <c r="M301" s="67">
        <v>6.98</v>
      </c>
      <c r="N301" s="65"/>
      <c r="O301" s="67">
        <v>0.77</v>
      </c>
      <c r="P301" s="65">
        <v>2753</v>
      </c>
      <c r="Q301" s="65">
        <v>17947</v>
      </c>
      <c r="R301" s="67">
        <v>0.9</v>
      </c>
      <c r="S301" s="74">
        <v>1.50501672240803</v>
      </c>
      <c r="T301" s="75"/>
      <c r="U301" s="34">
        <v>15.4611342843316</v>
      </c>
      <c r="V301" s="20">
        <v>7.12293515358362</v>
      </c>
      <c r="W301" s="20">
        <v>0.785767918088737</v>
      </c>
      <c r="X301" s="20">
        <v>1.53396110770602</v>
      </c>
      <c r="Y301" s="86">
        <v>1.5358361774744</v>
      </c>
      <c r="Z301" s="87"/>
      <c r="AA301" s="33">
        <v>57.3413135758989</v>
      </c>
      <c r="AB301" s="31">
        <v>37.2757050383635</v>
      </c>
      <c r="AC301" s="31">
        <v>19.9943003264548</v>
      </c>
      <c r="AD301" s="31">
        <v>8.38637531833426</v>
      </c>
      <c r="AE301" s="31">
        <v>13.9709303053314</v>
      </c>
      <c r="AF301" s="32">
        <v>27.3937249128766</v>
      </c>
    </row>
    <row r="302" s="46" customFormat="1" ht="15" spans="1:32">
      <c r="A302" s="3">
        <v>370000</v>
      </c>
      <c r="B302" s="62" t="s">
        <v>115</v>
      </c>
      <c r="C302" s="63">
        <v>2017</v>
      </c>
      <c r="D302" s="89"/>
      <c r="E302" s="64">
        <v>421877</v>
      </c>
      <c r="F302" s="65">
        <v>7084730</v>
      </c>
      <c r="G302" s="65">
        <v>275893</v>
      </c>
      <c r="H302" s="65">
        <v>3293601</v>
      </c>
      <c r="I302" s="65">
        <v>697770</v>
      </c>
      <c r="J302" s="65">
        <v>10378331</v>
      </c>
      <c r="K302" s="65">
        <v>10033</v>
      </c>
      <c r="L302" s="65">
        <v>10005.83</v>
      </c>
      <c r="M302" s="67">
        <v>6.88</v>
      </c>
      <c r="N302" s="65"/>
      <c r="O302" s="67">
        <v>0.55</v>
      </c>
      <c r="P302" s="65">
        <v>88799</v>
      </c>
      <c r="Q302" s="65">
        <v>158406</v>
      </c>
      <c r="R302" s="67">
        <v>30.5</v>
      </c>
      <c r="S302" s="74">
        <v>3.04822288605743</v>
      </c>
      <c r="T302" s="75"/>
      <c r="U302" s="34">
        <v>14.8735700875647</v>
      </c>
      <c r="V302" s="20">
        <v>6.86136852387123</v>
      </c>
      <c r="W302" s="20">
        <v>0.548510565135054</v>
      </c>
      <c r="X302" s="20">
        <v>5.60578513440147</v>
      </c>
      <c r="Y302" s="86">
        <v>3.03996810525267</v>
      </c>
      <c r="Z302" s="87"/>
      <c r="AA302" s="33">
        <v>62.389132902672</v>
      </c>
      <c r="AB302" s="31">
        <v>35.2901227223251</v>
      </c>
      <c r="AC302" s="31">
        <v>12.3022468294236</v>
      </c>
      <c r="AD302" s="31">
        <v>30.747328596256</v>
      </c>
      <c r="AE302" s="31">
        <v>32.5921479289494</v>
      </c>
      <c r="AF302" s="32">
        <v>34.6641957959252</v>
      </c>
    </row>
    <row r="303" s="46" customFormat="1" ht="15" spans="1:32">
      <c r="A303" s="3">
        <v>140000</v>
      </c>
      <c r="B303" s="62" t="s">
        <v>104</v>
      </c>
      <c r="C303" s="63">
        <v>2017</v>
      </c>
      <c r="D303" s="89"/>
      <c r="E303" s="64">
        <v>169057</v>
      </c>
      <c r="F303" s="65">
        <v>2281194</v>
      </c>
      <c r="G303" s="65">
        <v>108283</v>
      </c>
      <c r="H303" s="65">
        <v>1082430</v>
      </c>
      <c r="I303" s="65">
        <v>277340</v>
      </c>
      <c r="J303" s="65">
        <v>3363624</v>
      </c>
      <c r="K303" s="65">
        <v>3510</v>
      </c>
      <c r="L303" s="65">
        <v>3702</v>
      </c>
      <c r="M303" s="67">
        <v>6.3</v>
      </c>
      <c r="N303" s="65"/>
      <c r="O303" s="67">
        <v>0.47</v>
      </c>
      <c r="P303" s="65">
        <v>18132</v>
      </c>
      <c r="Q303" s="65">
        <v>157023</v>
      </c>
      <c r="R303" s="67">
        <v>5.7</v>
      </c>
      <c r="S303" s="74">
        <v>1.53970826580227</v>
      </c>
      <c r="T303" s="75"/>
      <c r="U303" s="34">
        <v>12.1281603807601</v>
      </c>
      <c r="V303" s="20">
        <v>6.64461538461538</v>
      </c>
      <c r="W303" s="20">
        <v>0.495709401709402</v>
      </c>
      <c r="X303" s="20">
        <v>1.15473529355572</v>
      </c>
      <c r="Y303" s="86">
        <v>1.62393162393162</v>
      </c>
      <c r="Z303" s="87"/>
      <c r="AA303" s="33">
        <v>85.9752061422853</v>
      </c>
      <c r="AB303" s="31">
        <v>33.644724757281</v>
      </c>
      <c r="AC303" s="31">
        <v>10.5903952525627</v>
      </c>
      <c r="AD303" s="31">
        <v>6.30380724653114</v>
      </c>
      <c r="AE303" s="31">
        <v>15.0615557018369</v>
      </c>
      <c r="AF303" s="32">
        <v>30.3151378200994</v>
      </c>
    </row>
    <row r="304" s="46" customFormat="1" ht="15" spans="1:32">
      <c r="A304" s="3">
        <v>610000</v>
      </c>
      <c r="B304" s="62" t="s">
        <v>127</v>
      </c>
      <c r="C304" s="63">
        <v>2017</v>
      </c>
      <c r="D304" s="89"/>
      <c r="E304" s="64">
        <v>159061</v>
      </c>
      <c r="F304" s="65">
        <v>2523085</v>
      </c>
      <c r="G304" s="65">
        <v>99994</v>
      </c>
      <c r="H304" s="65">
        <v>1049654</v>
      </c>
      <c r="I304" s="65">
        <v>259055</v>
      </c>
      <c r="J304" s="65">
        <v>3572739</v>
      </c>
      <c r="K304" s="65">
        <v>3904</v>
      </c>
      <c r="L304" s="65">
        <v>3835</v>
      </c>
      <c r="M304" s="67">
        <v>8.09</v>
      </c>
      <c r="N304" s="65"/>
      <c r="O304" s="67">
        <v>0.45</v>
      </c>
      <c r="P304" s="65">
        <v>17538</v>
      </c>
      <c r="Q304" s="65">
        <v>205517</v>
      </c>
      <c r="R304" s="67">
        <v>9.9</v>
      </c>
      <c r="S304" s="74">
        <v>2.58148631029987</v>
      </c>
      <c r="T304" s="75"/>
      <c r="U304" s="34">
        <v>13.7914303912297</v>
      </c>
      <c r="V304" s="20">
        <v>7.94701588114754</v>
      </c>
      <c r="W304" s="20">
        <v>0.442046618852459</v>
      </c>
      <c r="X304" s="20">
        <v>0.853360062671215</v>
      </c>
      <c r="Y304" s="86">
        <v>2.5358606557377</v>
      </c>
      <c r="Z304" s="87"/>
      <c r="AA304" s="33">
        <v>71.685896904777</v>
      </c>
      <c r="AB304" s="31">
        <v>43.5313964522039</v>
      </c>
      <c r="AC304" s="31">
        <v>8.85060935595554</v>
      </c>
      <c r="AD304" s="31">
        <v>4.64876581724804</v>
      </c>
      <c r="AE304" s="31">
        <v>26.3512761345645</v>
      </c>
      <c r="AF304" s="32">
        <v>31.0135889329498</v>
      </c>
    </row>
    <row r="305" s="46" customFormat="1" ht="15" spans="1:32">
      <c r="A305" s="3">
        <v>310000</v>
      </c>
      <c r="B305" s="62" t="s">
        <v>109</v>
      </c>
      <c r="C305" s="63">
        <v>2017</v>
      </c>
      <c r="D305" s="89"/>
      <c r="E305" s="64">
        <v>54697</v>
      </c>
      <c r="F305" s="65">
        <v>784896</v>
      </c>
      <c r="G305" s="65">
        <v>39276</v>
      </c>
      <c r="H305" s="65">
        <v>411712</v>
      </c>
      <c r="I305" s="65">
        <v>93973</v>
      </c>
      <c r="J305" s="65">
        <v>1196608</v>
      </c>
      <c r="K305" s="65">
        <v>2466</v>
      </c>
      <c r="L305" s="65">
        <v>2418</v>
      </c>
      <c r="M305" s="67">
        <v>7.73</v>
      </c>
      <c r="N305" s="65"/>
      <c r="O305" s="67">
        <v>3.21</v>
      </c>
      <c r="P305" s="65">
        <v>10896</v>
      </c>
      <c r="Q305" s="65">
        <v>6341</v>
      </c>
      <c r="R305" s="67">
        <v>13.4</v>
      </c>
      <c r="S305" s="74">
        <v>5.54177005789909</v>
      </c>
      <c r="T305" s="75"/>
      <c r="U305" s="34">
        <v>12.7335298436785</v>
      </c>
      <c r="V305" s="20">
        <v>7.57953771289538</v>
      </c>
      <c r="W305" s="20">
        <v>3.14751824817518</v>
      </c>
      <c r="X305" s="20">
        <v>17.1834095568522</v>
      </c>
      <c r="Y305" s="86">
        <v>5.43390105433901</v>
      </c>
      <c r="Z305" s="87"/>
      <c r="AA305" s="33">
        <v>80.7744200978454</v>
      </c>
      <c r="AB305" s="31">
        <v>40.7418274876384</v>
      </c>
      <c r="AC305" s="31">
        <v>96.563939410317</v>
      </c>
      <c r="AD305" s="31">
        <v>94.3273647379087</v>
      </c>
      <c r="AE305" s="31">
        <v>62.2291402685322</v>
      </c>
      <c r="AF305" s="32">
        <v>74.9273384004483</v>
      </c>
    </row>
    <row r="306" s="46" customFormat="1" ht="15" spans="1:32">
      <c r="A306" s="3">
        <v>510000</v>
      </c>
      <c r="B306" s="62" t="s">
        <v>123</v>
      </c>
      <c r="C306" s="63">
        <v>2017</v>
      </c>
      <c r="D306" s="89"/>
      <c r="E306" s="64">
        <v>325016</v>
      </c>
      <c r="F306" s="65">
        <v>5518361</v>
      </c>
      <c r="G306" s="65">
        <v>201344</v>
      </c>
      <c r="H306" s="65">
        <v>2491364</v>
      </c>
      <c r="I306" s="65">
        <v>526360</v>
      </c>
      <c r="J306" s="65">
        <v>8009725</v>
      </c>
      <c r="K306" s="65">
        <v>8289</v>
      </c>
      <c r="L306" s="65">
        <v>8302</v>
      </c>
      <c r="M306" s="67">
        <v>6.39</v>
      </c>
      <c r="N306" s="65"/>
      <c r="O306" s="67">
        <v>0.46</v>
      </c>
      <c r="P306" s="65">
        <v>33979</v>
      </c>
      <c r="Q306" s="65">
        <v>193159</v>
      </c>
      <c r="R306" s="67">
        <v>35.2</v>
      </c>
      <c r="S306" s="74">
        <v>4.2399421826066</v>
      </c>
      <c r="T306" s="75"/>
      <c r="U306" s="34">
        <v>15.2171992552626</v>
      </c>
      <c r="V306" s="20">
        <v>6.4000217155266</v>
      </c>
      <c r="W306" s="20">
        <v>0.460721438050428</v>
      </c>
      <c r="X306" s="20">
        <v>1.75912072437733</v>
      </c>
      <c r="Y306" s="86">
        <v>4.24659186874171</v>
      </c>
      <c r="Z306" s="87"/>
      <c r="AA306" s="33">
        <v>59.4369823742822</v>
      </c>
      <c r="AB306" s="31">
        <v>31.7879861339648</v>
      </c>
      <c r="AC306" s="31">
        <v>9.45606038425815</v>
      </c>
      <c r="AD306" s="31">
        <v>9.62286875111844</v>
      </c>
      <c r="AE306" s="31">
        <v>47.5302017490998</v>
      </c>
      <c r="AF306" s="32">
        <v>31.5668198785447</v>
      </c>
    </row>
    <row r="307" s="46" customFormat="1" ht="15" spans="1:32">
      <c r="A307" s="3">
        <v>120000</v>
      </c>
      <c r="B307" s="62" t="s">
        <v>102</v>
      </c>
      <c r="C307" s="63">
        <v>2017</v>
      </c>
      <c r="D307" s="89"/>
      <c r="E307" s="64">
        <v>43023</v>
      </c>
      <c r="F307" s="65">
        <v>648049</v>
      </c>
      <c r="G307" s="65">
        <v>26869</v>
      </c>
      <c r="H307" s="65">
        <v>262243</v>
      </c>
      <c r="I307" s="65">
        <v>69892</v>
      </c>
      <c r="J307" s="65">
        <v>910292</v>
      </c>
      <c r="K307" s="65">
        <v>1410</v>
      </c>
      <c r="L307" s="65">
        <v>1557</v>
      </c>
      <c r="M307" s="67">
        <v>6.48</v>
      </c>
      <c r="N307" s="65"/>
      <c r="O307" s="67">
        <v>1.07</v>
      </c>
      <c r="P307" s="65">
        <v>14742</v>
      </c>
      <c r="Q307" s="65">
        <v>11760</v>
      </c>
      <c r="R307" s="67">
        <v>5.4</v>
      </c>
      <c r="S307" s="74">
        <v>3.46820809248555</v>
      </c>
      <c r="T307" s="75"/>
      <c r="U307" s="34">
        <v>13.0242660104161</v>
      </c>
      <c r="V307" s="20">
        <v>7.15557446808511</v>
      </c>
      <c r="W307" s="20">
        <v>1.18155319148936</v>
      </c>
      <c r="X307" s="20">
        <v>12.5357142857143</v>
      </c>
      <c r="Y307" s="86">
        <v>3.82978723404255</v>
      </c>
      <c r="Z307" s="87"/>
      <c r="AA307" s="33">
        <v>78.2766783199677</v>
      </c>
      <c r="AB307" s="31">
        <v>37.5234738219925</v>
      </c>
      <c r="AC307" s="31">
        <v>32.8259426693964</v>
      </c>
      <c r="AD307" s="31">
        <v>68.8039393328387</v>
      </c>
      <c r="AE307" s="31">
        <v>42.3701425375852</v>
      </c>
      <c r="AF307" s="32">
        <v>51.9600353363561</v>
      </c>
    </row>
    <row r="308" s="46" customFormat="1" ht="15" spans="1:32">
      <c r="A308" s="3">
        <v>540000</v>
      </c>
      <c r="B308" s="62" t="s">
        <v>126</v>
      </c>
      <c r="C308" s="63">
        <v>2017</v>
      </c>
      <c r="D308" s="89"/>
      <c r="E308" s="64">
        <v>20429</v>
      </c>
      <c r="F308" s="65">
        <v>315122</v>
      </c>
      <c r="G308" s="65">
        <v>10042</v>
      </c>
      <c r="H308" s="65">
        <v>124571</v>
      </c>
      <c r="I308" s="65">
        <v>30471</v>
      </c>
      <c r="J308" s="65">
        <v>439693</v>
      </c>
      <c r="K308" s="65">
        <v>349</v>
      </c>
      <c r="L308" s="65">
        <v>337</v>
      </c>
      <c r="M308" s="67">
        <v>4.9</v>
      </c>
      <c r="N308" s="65"/>
      <c r="O308" s="67">
        <v>0.58</v>
      </c>
      <c r="P308" s="65">
        <v>1093</v>
      </c>
      <c r="Q308" s="65">
        <v>870537</v>
      </c>
      <c r="R308" s="67">
        <v>1.4</v>
      </c>
      <c r="S308" s="74">
        <v>4.15430267062314</v>
      </c>
      <c r="T308" s="75"/>
      <c r="U308" s="34">
        <v>14.4298841521447</v>
      </c>
      <c r="V308" s="20">
        <v>4.73151862464183</v>
      </c>
      <c r="W308" s="20">
        <v>0.560057306590258</v>
      </c>
      <c r="X308" s="20">
        <v>0.0125554686360258</v>
      </c>
      <c r="Y308" s="86">
        <v>4.01146131805158</v>
      </c>
      <c r="Z308" s="87"/>
      <c r="AA308" s="33">
        <v>66.2008805417458</v>
      </c>
      <c r="AB308" s="31">
        <v>19.1221876138746</v>
      </c>
      <c r="AC308" s="31">
        <v>12.6766004664515</v>
      </c>
      <c r="AD308" s="31">
        <v>0.0313776099435201</v>
      </c>
      <c r="AE308" s="31">
        <v>44.6192754709579</v>
      </c>
      <c r="AF308" s="32">
        <v>28.5300643405947</v>
      </c>
    </row>
    <row r="309" s="46" customFormat="1" ht="15" spans="1:32">
      <c r="A309" s="3">
        <v>650000</v>
      </c>
      <c r="B309" s="62" t="s">
        <v>131</v>
      </c>
      <c r="C309" s="63">
        <v>2017</v>
      </c>
      <c r="D309" s="89"/>
      <c r="E309" s="64">
        <v>153387</v>
      </c>
      <c r="F309" s="65">
        <v>2286283</v>
      </c>
      <c r="G309" s="65">
        <v>85965</v>
      </c>
      <c r="H309" s="65">
        <v>901806</v>
      </c>
      <c r="I309" s="65">
        <v>239352</v>
      </c>
      <c r="J309" s="65">
        <v>3188089</v>
      </c>
      <c r="K309" s="65">
        <v>2480</v>
      </c>
      <c r="L309" s="65">
        <v>2445</v>
      </c>
      <c r="M309" s="67">
        <v>7.12</v>
      </c>
      <c r="N309" s="65"/>
      <c r="O309" s="67">
        <v>0.61</v>
      </c>
      <c r="P309" s="65">
        <v>14908</v>
      </c>
      <c r="Q309" s="65">
        <v>228504</v>
      </c>
      <c r="R309" s="67">
        <v>6.2</v>
      </c>
      <c r="S309" s="74">
        <v>2.53578732106339</v>
      </c>
      <c r="T309" s="75"/>
      <c r="U309" s="34">
        <v>13.3196672682911</v>
      </c>
      <c r="V309" s="20">
        <v>7.01951612903226</v>
      </c>
      <c r="W309" s="20">
        <v>0.601391129032258</v>
      </c>
      <c r="X309" s="20">
        <v>0.65241746315163</v>
      </c>
      <c r="Y309" s="86">
        <v>2.5</v>
      </c>
      <c r="Z309" s="87"/>
      <c r="AA309" s="33">
        <v>75.7388583049643</v>
      </c>
      <c r="AB309" s="31">
        <v>36.4906393496825</v>
      </c>
      <c r="AC309" s="31">
        <v>14.0166726265026</v>
      </c>
      <c r="AD309" s="31">
        <v>3.54526329603321</v>
      </c>
      <c r="AE309" s="31">
        <v>25.9073196821516</v>
      </c>
      <c r="AF309" s="32">
        <v>31.1397506518669</v>
      </c>
    </row>
    <row r="310" s="46" customFormat="1" ht="15" spans="1:32">
      <c r="A310" s="3">
        <v>530000</v>
      </c>
      <c r="B310" s="62" t="s">
        <v>125</v>
      </c>
      <c r="C310" s="63">
        <v>2017</v>
      </c>
      <c r="D310" s="89"/>
      <c r="E310" s="64">
        <v>227269</v>
      </c>
      <c r="F310" s="65">
        <v>3752041</v>
      </c>
      <c r="G310" s="65">
        <v>128970</v>
      </c>
      <c r="H310" s="65">
        <v>1872808</v>
      </c>
      <c r="I310" s="65">
        <v>356239</v>
      </c>
      <c r="J310" s="65">
        <v>5624849</v>
      </c>
      <c r="K310" s="65">
        <v>4693</v>
      </c>
      <c r="L310" s="65">
        <v>4800.5</v>
      </c>
      <c r="M310" s="67">
        <v>5.91</v>
      </c>
      <c r="N310" s="65"/>
      <c r="O310" s="67">
        <v>0.44</v>
      </c>
      <c r="P310" s="65">
        <v>11856</v>
      </c>
      <c r="Q310" s="65">
        <v>195107</v>
      </c>
      <c r="R310" s="67">
        <v>6.1</v>
      </c>
      <c r="S310" s="74">
        <v>1.2707009686491</v>
      </c>
      <c r="T310" s="75"/>
      <c r="U310" s="34">
        <v>15.7895373611536</v>
      </c>
      <c r="V310" s="20">
        <v>6.04537715746857</v>
      </c>
      <c r="W310" s="20">
        <v>0.450078840826763</v>
      </c>
      <c r="X310" s="20">
        <v>0.607666562450348</v>
      </c>
      <c r="Y310" s="86">
        <v>1.29980822501598</v>
      </c>
      <c r="Z310" s="87"/>
      <c r="AA310" s="33">
        <v>54.5199718275833</v>
      </c>
      <c r="AB310" s="31">
        <v>29.0958385777817</v>
      </c>
      <c r="AC310" s="31">
        <v>9.11101975149105</v>
      </c>
      <c r="AD310" s="31">
        <v>3.29950788195693</v>
      </c>
      <c r="AE310" s="31">
        <v>11.0488941549006</v>
      </c>
      <c r="AF310" s="32">
        <v>21.4150464387427</v>
      </c>
    </row>
    <row r="311" s="46" customFormat="1" ht="15" spans="1:32">
      <c r="A311" s="3">
        <v>330000</v>
      </c>
      <c r="B311" s="62" t="s">
        <v>111</v>
      </c>
      <c r="C311" s="63">
        <v>2017</v>
      </c>
      <c r="D311" s="89"/>
      <c r="E311" s="64">
        <v>205127</v>
      </c>
      <c r="F311" s="65">
        <v>3540079</v>
      </c>
      <c r="G311" s="65">
        <v>124699</v>
      </c>
      <c r="H311" s="65">
        <v>1558460</v>
      </c>
      <c r="I311" s="65">
        <v>329826</v>
      </c>
      <c r="J311" s="65">
        <v>5098539</v>
      </c>
      <c r="K311" s="65">
        <v>6170</v>
      </c>
      <c r="L311" s="65">
        <v>5657</v>
      </c>
      <c r="M311" s="67">
        <v>8.13</v>
      </c>
      <c r="N311" s="65"/>
      <c r="O311" s="67">
        <v>1.38</v>
      </c>
      <c r="P311" s="65">
        <v>42229</v>
      </c>
      <c r="Q311" s="65">
        <v>105672</v>
      </c>
      <c r="R311" s="67">
        <v>28</v>
      </c>
      <c r="S311" s="74">
        <v>4.94961993989747</v>
      </c>
      <c r="T311" s="75"/>
      <c r="U311" s="34">
        <v>15.4582689054229</v>
      </c>
      <c r="V311" s="20">
        <v>7.45403727714749</v>
      </c>
      <c r="W311" s="20">
        <v>1.26526094003241</v>
      </c>
      <c r="X311" s="20">
        <v>3.99623362858657</v>
      </c>
      <c r="Y311" s="86">
        <v>4.53808752025932</v>
      </c>
      <c r="Z311" s="87"/>
      <c r="AA311" s="33">
        <v>57.3659303158458</v>
      </c>
      <c r="AB311" s="31">
        <v>39.7891392714462</v>
      </c>
      <c r="AC311" s="31">
        <v>35.5398078958828</v>
      </c>
      <c r="AD311" s="31">
        <v>21.908266351922</v>
      </c>
      <c r="AE311" s="31">
        <v>51.1389303871957</v>
      </c>
      <c r="AF311" s="32">
        <v>41.1484148444585</v>
      </c>
    </row>
    <row r="312" s="46" customFormat="1" ht="15" spans="1:32">
      <c r="A312" s="3">
        <v>500000</v>
      </c>
      <c r="B312" s="62" t="s">
        <v>122</v>
      </c>
      <c r="C312" s="63">
        <v>2017</v>
      </c>
      <c r="D312" s="89"/>
      <c r="E312" s="64">
        <v>125270</v>
      </c>
      <c r="F312" s="65">
        <v>2099536</v>
      </c>
      <c r="G312" s="65">
        <v>76209</v>
      </c>
      <c r="H312" s="65">
        <v>990403</v>
      </c>
      <c r="I312" s="65">
        <v>201479</v>
      </c>
      <c r="J312" s="65">
        <v>3089939</v>
      </c>
      <c r="K312" s="65">
        <v>3144</v>
      </c>
      <c r="L312" s="65">
        <v>3075.16</v>
      </c>
      <c r="M312" s="67">
        <v>6.23</v>
      </c>
      <c r="N312" s="65"/>
      <c r="O312" s="67">
        <v>0.54</v>
      </c>
      <c r="P312" s="65">
        <v>19015</v>
      </c>
      <c r="Q312" s="65">
        <v>82402</v>
      </c>
      <c r="R312" s="67">
        <v>8.9</v>
      </c>
      <c r="S312" s="74">
        <v>2.89415835273612</v>
      </c>
      <c r="T312" s="75"/>
      <c r="U312" s="34">
        <v>15.3362831858407</v>
      </c>
      <c r="V312" s="20">
        <v>6.09358994910941</v>
      </c>
      <c r="W312" s="20">
        <v>0.528176335877863</v>
      </c>
      <c r="X312" s="20">
        <v>2.30758962161113</v>
      </c>
      <c r="Y312" s="86">
        <v>2.83078880407125</v>
      </c>
      <c r="Z312" s="87"/>
      <c r="AA312" s="33">
        <v>58.4139211163156</v>
      </c>
      <c r="AB312" s="31">
        <v>29.4618274143323</v>
      </c>
      <c r="AC312" s="31">
        <v>11.6429965371988</v>
      </c>
      <c r="AD312" s="31">
        <v>12.6348573107988</v>
      </c>
      <c r="AE312" s="31">
        <v>30.0024992301088</v>
      </c>
      <c r="AF312" s="32">
        <v>28.4312203217509</v>
      </c>
    </row>
    <row r="313" s="46" customFormat="1" ht="15" spans="1:32">
      <c r="A313" s="3">
        <v>340000</v>
      </c>
      <c r="B313" s="62" t="s">
        <v>112</v>
      </c>
      <c r="C313" s="63">
        <v>2018</v>
      </c>
      <c r="D313" s="89"/>
      <c r="E313" s="64">
        <v>249323</v>
      </c>
      <c r="F313" s="65">
        <v>4568379</v>
      </c>
      <c r="G313" s="65">
        <v>158888</v>
      </c>
      <c r="H313" s="65">
        <v>2091690</v>
      </c>
      <c r="I313" s="65">
        <v>408211</v>
      </c>
      <c r="J313" s="65">
        <v>6660069</v>
      </c>
      <c r="K313" s="65">
        <v>6076</v>
      </c>
      <c r="L313" s="65">
        <v>6324</v>
      </c>
      <c r="M313" s="67">
        <v>5.27</v>
      </c>
      <c r="N313" s="65"/>
      <c r="O313" s="67">
        <v>0.46</v>
      </c>
      <c r="P313" s="65">
        <v>36927</v>
      </c>
      <c r="Q313" s="65">
        <v>140208</v>
      </c>
      <c r="R313" s="67">
        <v>22.6</v>
      </c>
      <c r="S313" s="74">
        <v>3.57368753953194</v>
      </c>
      <c r="T313" s="75"/>
      <c r="U313" s="34">
        <v>16.3152609802284</v>
      </c>
      <c r="V313" s="20">
        <v>5.48510204081633</v>
      </c>
      <c r="W313" s="20">
        <v>0.478775510204082</v>
      </c>
      <c r="X313" s="20">
        <v>2.63372988702499</v>
      </c>
      <c r="Y313" s="86">
        <v>3.71955233706386</v>
      </c>
      <c r="Z313" s="87"/>
      <c r="AA313" s="33">
        <v>50.0034307253359</v>
      </c>
      <c r="AB313" s="31">
        <v>24.842725843316</v>
      </c>
      <c r="AC313" s="31">
        <v>10.0413863483065</v>
      </c>
      <c r="AD313" s="31">
        <v>14.4258991606321</v>
      </c>
      <c r="AE313" s="31">
        <v>41.0054297963369</v>
      </c>
      <c r="AF313" s="32">
        <v>28.0637743747855</v>
      </c>
    </row>
    <row r="314" s="46" customFormat="1" ht="15" spans="1:32">
      <c r="A314" s="3">
        <v>110000</v>
      </c>
      <c r="B314" s="62" t="s">
        <v>101</v>
      </c>
      <c r="C314" s="63">
        <v>2018</v>
      </c>
      <c r="D314" s="89"/>
      <c r="E314" s="64">
        <v>66894</v>
      </c>
      <c r="F314" s="65">
        <v>913216</v>
      </c>
      <c r="G314" s="65">
        <v>35643</v>
      </c>
      <c r="H314" s="65">
        <v>278971</v>
      </c>
      <c r="I314" s="65">
        <v>102537</v>
      </c>
      <c r="J314" s="65">
        <v>1192187</v>
      </c>
      <c r="K314" s="65">
        <v>2192</v>
      </c>
      <c r="L314" s="65">
        <v>2154</v>
      </c>
      <c r="M314" s="67">
        <v>11.88</v>
      </c>
      <c r="N314" s="65">
        <v>6777</v>
      </c>
      <c r="O314" s="67">
        <v>1.34</v>
      </c>
      <c r="P314" s="65">
        <v>14098</v>
      </c>
      <c r="Q314" s="65">
        <v>16406</v>
      </c>
      <c r="R314" s="67">
        <v>11.4</v>
      </c>
      <c r="S314" s="74">
        <v>5.2924791086351</v>
      </c>
      <c r="T314" s="75"/>
      <c r="U314" s="34">
        <v>11.6268956571774</v>
      </c>
      <c r="V314" s="20">
        <v>11.6740510948905</v>
      </c>
      <c r="W314" s="20">
        <v>1.3167700729927</v>
      </c>
      <c r="X314" s="20">
        <v>8.59319761063026</v>
      </c>
      <c r="Y314" s="86">
        <v>5.2007299270073</v>
      </c>
      <c r="Z314" s="87"/>
      <c r="AA314" s="33">
        <v>90.2816185708391</v>
      </c>
      <c r="AB314" s="31">
        <v>71.8237486524734</v>
      </c>
      <c r="AC314" s="31">
        <v>37.2097709186666</v>
      </c>
      <c r="AD314" s="31">
        <v>47.1530942592298</v>
      </c>
      <c r="AE314" s="31">
        <v>59.3424717354059</v>
      </c>
      <c r="AF314" s="32">
        <v>61.162140827323</v>
      </c>
    </row>
    <row r="315" s="46" customFormat="1" ht="15" spans="1:32">
      <c r="A315" s="3">
        <v>350000</v>
      </c>
      <c r="B315" s="62" t="s">
        <v>113</v>
      </c>
      <c r="C315" s="63">
        <v>2018</v>
      </c>
      <c r="D315" s="90"/>
      <c r="E315" s="64">
        <v>172012</v>
      </c>
      <c r="F315" s="65">
        <v>3213945</v>
      </c>
      <c r="G315" s="65">
        <v>101846</v>
      </c>
      <c r="H315" s="65">
        <v>1287133</v>
      </c>
      <c r="I315" s="65">
        <v>273858</v>
      </c>
      <c r="J315" s="65">
        <v>4501078</v>
      </c>
      <c r="K315" s="65">
        <v>4104</v>
      </c>
      <c r="L315" s="65">
        <v>3941</v>
      </c>
      <c r="M315" s="67">
        <v>6.28</v>
      </c>
      <c r="N315" s="65"/>
      <c r="O315" s="67">
        <v>0.95</v>
      </c>
      <c r="P315" s="65">
        <v>26995</v>
      </c>
      <c r="Q315" s="65">
        <v>123707</v>
      </c>
      <c r="R315" s="67">
        <v>5.4</v>
      </c>
      <c r="S315" s="74">
        <v>1.37021060644506</v>
      </c>
      <c r="T315" s="75"/>
      <c r="U315" s="34">
        <v>16.435809799239</v>
      </c>
      <c r="V315" s="20">
        <v>6.03057504873294</v>
      </c>
      <c r="W315" s="20">
        <v>0.912268518518518</v>
      </c>
      <c r="X315" s="20">
        <v>2.18217239121472</v>
      </c>
      <c r="Y315" s="86">
        <v>1.31578947368421</v>
      </c>
      <c r="Z315" s="87"/>
      <c r="AA315" s="33">
        <v>48.9677844729434</v>
      </c>
      <c r="AB315" s="31">
        <v>28.9834740709719</v>
      </c>
      <c r="AC315" s="31">
        <v>24.0955404937191</v>
      </c>
      <c r="AD315" s="31">
        <v>11.9461122150496</v>
      </c>
      <c r="AE315" s="31">
        <v>11.2467426972076</v>
      </c>
      <c r="AF315" s="32">
        <v>25.0479307899783</v>
      </c>
    </row>
    <row r="316" s="46" customFormat="1" ht="15" spans="1:32">
      <c r="A316" s="3">
        <v>620000</v>
      </c>
      <c r="B316" s="62" t="s">
        <v>128</v>
      </c>
      <c r="C316" s="63">
        <v>2018</v>
      </c>
      <c r="D316" s="89"/>
      <c r="E316" s="64">
        <v>143260</v>
      </c>
      <c r="F316" s="65">
        <v>1896471</v>
      </c>
      <c r="G316" s="65">
        <v>79952</v>
      </c>
      <c r="H316" s="65">
        <v>870014</v>
      </c>
      <c r="I316" s="65">
        <v>223212</v>
      </c>
      <c r="J316" s="65">
        <v>2766485</v>
      </c>
      <c r="K316" s="65">
        <v>2515</v>
      </c>
      <c r="L316" s="65">
        <v>2637</v>
      </c>
      <c r="M316" s="67">
        <v>5.96</v>
      </c>
      <c r="N316" s="65"/>
      <c r="O316" s="67">
        <v>0.59</v>
      </c>
      <c r="P316" s="65">
        <v>11561</v>
      </c>
      <c r="Q316" s="65">
        <v>384073</v>
      </c>
      <c r="R316" s="67">
        <v>2.7</v>
      </c>
      <c r="S316" s="74">
        <v>1.02389078498294</v>
      </c>
      <c r="T316" s="75"/>
      <c r="U316" s="34">
        <v>12.3939797143523</v>
      </c>
      <c r="V316" s="20">
        <v>6.24911332007952</v>
      </c>
      <c r="W316" s="20">
        <v>0.61862027833002</v>
      </c>
      <c r="X316" s="20">
        <v>0.301010484985927</v>
      </c>
      <c r="Y316" s="86">
        <v>1.07355864811133</v>
      </c>
      <c r="Z316" s="87"/>
      <c r="AA316" s="33">
        <v>83.6915272235902</v>
      </c>
      <c r="AB316" s="31">
        <v>30.6424231786638</v>
      </c>
      <c r="AC316" s="31">
        <v>14.5752540000906</v>
      </c>
      <c r="AD316" s="31">
        <v>1.61546599418958</v>
      </c>
      <c r="AE316" s="31">
        <v>8.2479147122157</v>
      </c>
      <c r="AF316" s="32">
        <v>27.75451702175</v>
      </c>
    </row>
    <row r="317" s="46" customFormat="1" ht="15" spans="1:32">
      <c r="A317" s="3">
        <v>440000</v>
      </c>
      <c r="B317" s="62" t="s">
        <v>119</v>
      </c>
      <c r="C317" s="63">
        <v>2018</v>
      </c>
      <c r="D317" s="89"/>
      <c r="E317" s="64">
        <v>530291</v>
      </c>
      <c r="F317" s="65">
        <v>9883724</v>
      </c>
      <c r="G317" s="65">
        <v>286437</v>
      </c>
      <c r="H317" s="65">
        <v>3724667</v>
      </c>
      <c r="I317" s="65">
        <v>816728</v>
      </c>
      <c r="J317" s="65">
        <v>13608391</v>
      </c>
      <c r="K317" s="65">
        <v>12348</v>
      </c>
      <c r="L317" s="65">
        <v>11346</v>
      </c>
      <c r="M317" s="67">
        <v>6.66</v>
      </c>
      <c r="N317" s="65"/>
      <c r="O317" s="67">
        <v>0.84</v>
      </c>
      <c r="P317" s="65">
        <v>77290</v>
      </c>
      <c r="Q317" s="65">
        <v>179839</v>
      </c>
      <c r="R317" s="67">
        <v>22.1</v>
      </c>
      <c r="S317" s="74">
        <v>1.9478230213291</v>
      </c>
      <c r="T317" s="75"/>
      <c r="U317" s="34">
        <v>16.6620845618125</v>
      </c>
      <c r="V317" s="20">
        <v>6.11956268221574</v>
      </c>
      <c r="W317" s="20">
        <v>0.771836734693877</v>
      </c>
      <c r="X317" s="20">
        <v>4.29773297226964</v>
      </c>
      <c r="Y317" s="86">
        <v>1.7897635244574</v>
      </c>
      <c r="Z317" s="87"/>
      <c r="AA317" s="33">
        <v>47.0238366865324</v>
      </c>
      <c r="AB317" s="31">
        <v>29.658989413215</v>
      </c>
      <c r="AC317" s="31">
        <v>19.5426413720909</v>
      </c>
      <c r="AD317" s="31">
        <v>23.5639893628431</v>
      </c>
      <c r="AE317" s="31">
        <v>17.114561725843</v>
      </c>
      <c r="AF317" s="32">
        <v>27.3808037121049</v>
      </c>
    </row>
    <row r="318" s="46" customFormat="1" ht="15" spans="1:32">
      <c r="A318" s="3">
        <v>450000</v>
      </c>
      <c r="B318" s="62" t="s">
        <v>120</v>
      </c>
      <c r="C318" s="63">
        <v>2018</v>
      </c>
      <c r="D318" s="89"/>
      <c r="E318" s="64">
        <v>257750</v>
      </c>
      <c r="F318" s="65">
        <v>4767771</v>
      </c>
      <c r="G318" s="65">
        <v>137395</v>
      </c>
      <c r="H318" s="65">
        <v>2126353</v>
      </c>
      <c r="I318" s="65">
        <v>395145</v>
      </c>
      <c r="J318" s="65">
        <v>6894124</v>
      </c>
      <c r="K318" s="65">
        <v>4947</v>
      </c>
      <c r="L318" s="65">
        <v>4926</v>
      </c>
      <c r="M318" s="67">
        <v>6.51</v>
      </c>
      <c r="N318" s="65"/>
      <c r="O318" s="67">
        <v>0.56</v>
      </c>
      <c r="P318" s="65">
        <v>22861</v>
      </c>
      <c r="Q318" s="65">
        <v>239096</v>
      </c>
      <c r="R318" s="67">
        <v>6.1</v>
      </c>
      <c r="S318" s="74">
        <v>1.23832724319935</v>
      </c>
      <c r="T318" s="75"/>
      <c r="U318" s="34">
        <v>17.4470738589632</v>
      </c>
      <c r="V318" s="20">
        <v>6.48236506973924</v>
      </c>
      <c r="W318" s="20">
        <v>0.557622801697999</v>
      </c>
      <c r="X318" s="20">
        <v>0.956143139157493</v>
      </c>
      <c r="Y318" s="86">
        <v>1.23307054780675</v>
      </c>
      <c r="Z318" s="87"/>
      <c r="AA318" s="33">
        <v>40.2799197370808</v>
      </c>
      <c r="AB318" s="31">
        <v>32.413063989453</v>
      </c>
      <c r="AC318" s="31">
        <v>12.5976720722967</v>
      </c>
      <c r="AD318" s="31">
        <v>5.21321250158474</v>
      </c>
      <c r="AE318" s="31">
        <v>10.2226788555263</v>
      </c>
      <c r="AF318" s="32">
        <v>20.1453094311883</v>
      </c>
    </row>
    <row r="319" s="46" customFormat="1" ht="15" spans="1:32">
      <c r="A319" s="3">
        <v>520000</v>
      </c>
      <c r="B319" s="62" t="s">
        <v>124</v>
      </c>
      <c r="C319" s="63">
        <v>2018</v>
      </c>
      <c r="D319" s="89"/>
      <c r="E319" s="64">
        <v>207839</v>
      </c>
      <c r="F319" s="65">
        <v>3717297</v>
      </c>
      <c r="G319" s="65">
        <v>128242</v>
      </c>
      <c r="H319" s="65">
        <v>1808436</v>
      </c>
      <c r="I319" s="65">
        <v>336081</v>
      </c>
      <c r="J319" s="65">
        <v>5525733</v>
      </c>
      <c r="K319" s="65">
        <v>3822</v>
      </c>
      <c r="L319" s="65">
        <v>3600</v>
      </c>
      <c r="M319" s="67">
        <v>6.82</v>
      </c>
      <c r="N319" s="65"/>
      <c r="O319" s="67">
        <v>0.41</v>
      </c>
      <c r="P319" s="65">
        <v>10575</v>
      </c>
      <c r="Q319" s="65">
        <v>72087</v>
      </c>
      <c r="R319" s="67">
        <v>8.3</v>
      </c>
      <c r="S319" s="74">
        <v>2.30555555555556</v>
      </c>
      <c r="T319" s="75"/>
      <c r="U319" s="34">
        <v>16.4416703116213</v>
      </c>
      <c r="V319" s="20">
        <v>6.42386185243328</v>
      </c>
      <c r="W319" s="20">
        <v>0.3861852433281</v>
      </c>
      <c r="X319" s="20">
        <v>1.46697740230555</v>
      </c>
      <c r="Y319" s="86">
        <v>2.1716378859236</v>
      </c>
      <c r="Z319" s="87"/>
      <c r="AA319" s="33">
        <v>48.917436259368</v>
      </c>
      <c r="AB319" s="31">
        <v>31.9689593502573</v>
      </c>
      <c r="AC319" s="31">
        <v>7.03954350867283</v>
      </c>
      <c r="AD319" s="31">
        <v>8.01852555443921</v>
      </c>
      <c r="AE319" s="31">
        <v>21.8421826601621</v>
      </c>
      <c r="AF319" s="32">
        <v>23.5573294665799</v>
      </c>
    </row>
    <row r="320" s="46" customFormat="1" ht="15" spans="1:32">
      <c r="A320" s="3">
        <v>460000</v>
      </c>
      <c r="B320" s="62" t="s">
        <v>121</v>
      </c>
      <c r="C320" s="63">
        <v>2018</v>
      </c>
      <c r="D320" s="90"/>
      <c r="E320" s="64">
        <v>50730</v>
      </c>
      <c r="F320" s="65">
        <v>831869</v>
      </c>
      <c r="G320" s="65">
        <v>26250</v>
      </c>
      <c r="H320" s="65">
        <v>352801</v>
      </c>
      <c r="I320" s="65">
        <v>76980</v>
      </c>
      <c r="J320" s="65">
        <v>1184670</v>
      </c>
      <c r="K320" s="65">
        <v>982</v>
      </c>
      <c r="L320" s="65">
        <v>934</v>
      </c>
      <c r="M320" s="67">
        <v>6.82</v>
      </c>
      <c r="N320" s="65"/>
      <c r="O320" s="67">
        <v>0.59</v>
      </c>
      <c r="P320" s="65">
        <v>6158</v>
      </c>
      <c r="Q320" s="65">
        <v>7611</v>
      </c>
      <c r="R320" s="67">
        <v>0.4</v>
      </c>
      <c r="S320" s="74">
        <v>0.428265524625268</v>
      </c>
      <c r="T320" s="75"/>
      <c r="U320" s="34">
        <v>15.3893219017927</v>
      </c>
      <c r="V320" s="20">
        <v>6.48663951120163</v>
      </c>
      <c r="W320" s="20">
        <v>0.561160896130346</v>
      </c>
      <c r="X320" s="20">
        <v>8.09092103534358</v>
      </c>
      <c r="Y320" s="86">
        <v>0.407331975560081</v>
      </c>
      <c r="Z320" s="87"/>
      <c r="AA320" s="33">
        <v>57.9582605145928</v>
      </c>
      <c r="AB320" s="31">
        <v>32.4455117653333</v>
      </c>
      <c r="AC320" s="31">
        <v>12.7123796306183</v>
      </c>
      <c r="AD320" s="31">
        <v>44.3947768665956</v>
      </c>
      <c r="AE320" s="31">
        <v>0</v>
      </c>
      <c r="AF320" s="32">
        <v>29.502185755428</v>
      </c>
    </row>
    <row r="321" s="46" customFormat="1" ht="15" spans="1:32">
      <c r="A321" s="3">
        <v>130000</v>
      </c>
      <c r="B321" s="62" t="s">
        <v>103</v>
      </c>
      <c r="C321" s="63">
        <v>2018</v>
      </c>
      <c r="D321" s="89"/>
      <c r="E321" s="64">
        <v>380333</v>
      </c>
      <c r="F321" s="65">
        <v>6588456</v>
      </c>
      <c r="G321" s="65">
        <v>314329</v>
      </c>
      <c r="H321" s="65">
        <v>4518810</v>
      </c>
      <c r="I321" s="65">
        <v>694662</v>
      </c>
      <c r="J321" s="65">
        <v>11107266</v>
      </c>
      <c r="K321" s="65">
        <v>7426</v>
      </c>
      <c r="L321" s="65">
        <v>7556</v>
      </c>
      <c r="M321" s="67">
        <v>6.1</v>
      </c>
      <c r="N321" s="65"/>
      <c r="O321" s="67">
        <v>0.36</v>
      </c>
      <c r="P321" s="65">
        <v>37605</v>
      </c>
      <c r="Q321" s="65">
        <v>190379</v>
      </c>
      <c r="R321" s="67">
        <v>17.4</v>
      </c>
      <c r="S321" s="74">
        <v>2.30280571731075</v>
      </c>
      <c r="T321" s="75"/>
      <c r="U321" s="34">
        <v>15.9894538638935</v>
      </c>
      <c r="V321" s="20">
        <v>6.20678696471856</v>
      </c>
      <c r="W321" s="20">
        <v>0.366302181524374</v>
      </c>
      <c r="X321" s="20">
        <v>1.97527038171227</v>
      </c>
      <c r="Y321" s="86">
        <v>2.34311877188257</v>
      </c>
      <c r="Z321" s="87"/>
      <c r="AA321" s="33">
        <v>52.8024703327266</v>
      </c>
      <c r="AB321" s="31">
        <v>30.3211189557226</v>
      </c>
      <c r="AC321" s="31">
        <v>6.39492038877778</v>
      </c>
      <c r="AD321" s="31">
        <v>10.8098828158269</v>
      </c>
      <c r="AE321" s="31">
        <v>23.9651233655359</v>
      </c>
      <c r="AF321" s="32">
        <v>24.858703171718</v>
      </c>
    </row>
    <row r="322" s="46" customFormat="1" ht="15" spans="1:32">
      <c r="A322" s="3">
        <v>410000</v>
      </c>
      <c r="B322" s="62" t="s">
        <v>116</v>
      </c>
      <c r="C322" s="63">
        <v>2018</v>
      </c>
      <c r="D322" s="89"/>
      <c r="E322" s="64">
        <v>547153</v>
      </c>
      <c r="F322" s="65">
        <v>9945951</v>
      </c>
      <c r="G322" s="65">
        <v>199852</v>
      </c>
      <c r="H322" s="65">
        <v>2831535</v>
      </c>
      <c r="I322" s="65">
        <v>747005</v>
      </c>
      <c r="J322" s="65">
        <v>12777486</v>
      </c>
      <c r="K322" s="65">
        <v>9864</v>
      </c>
      <c r="L322" s="65">
        <v>9605</v>
      </c>
      <c r="M322" s="67">
        <v>6.47</v>
      </c>
      <c r="N322" s="65"/>
      <c r="O322" s="67">
        <v>0.33</v>
      </c>
      <c r="P322" s="65">
        <v>36673</v>
      </c>
      <c r="Q322" s="65">
        <v>164132</v>
      </c>
      <c r="R322" s="67">
        <v>15.2</v>
      </c>
      <c r="S322" s="74">
        <v>1.58250910983863</v>
      </c>
      <c r="T322" s="75"/>
      <c r="U322" s="34">
        <v>17.1049537821032</v>
      </c>
      <c r="V322" s="20">
        <v>6.30011658556367</v>
      </c>
      <c r="W322" s="20">
        <v>0.321335158150852</v>
      </c>
      <c r="X322" s="20">
        <v>2.23436014914825</v>
      </c>
      <c r="Y322" s="86">
        <v>1.54095701540957</v>
      </c>
      <c r="Z322" s="87"/>
      <c r="AA322" s="33">
        <v>43.2191055240187</v>
      </c>
      <c r="AB322" s="31">
        <v>31.0295948225271</v>
      </c>
      <c r="AC322" s="31">
        <v>4.93705724951015</v>
      </c>
      <c r="AD322" s="31">
        <v>12.2327081016056</v>
      </c>
      <c r="AE322" s="31">
        <v>14.0343264980755</v>
      </c>
      <c r="AF322" s="32">
        <v>21.0905584391474</v>
      </c>
    </row>
    <row r="323" s="46" customFormat="1" ht="15" spans="1:32">
      <c r="A323" s="3">
        <v>230000</v>
      </c>
      <c r="B323" s="62" t="s">
        <v>108</v>
      </c>
      <c r="C323" s="63">
        <v>2018</v>
      </c>
      <c r="D323" s="89"/>
      <c r="E323" s="64">
        <v>110544</v>
      </c>
      <c r="F323" s="65">
        <v>1318982</v>
      </c>
      <c r="G323" s="65">
        <v>88978</v>
      </c>
      <c r="H323" s="65">
        <v>932812</v>
      </c>
      <c r="I323" s="65">
        <v>199522</v>
      </c>
      <c r="J323" s="65">
        <v>2251794</v>
      </c>
      <c r="K323" s="65">
        <v>3327</v>
      </c>
      <c r="L323" s="65">
        <v>3773</v>
      </c>
      <c r="M323" s="67">
        <v>6.12</v>
      </c>
      <c r="N323" s="65"/>
      <c r="O323" s="67">
        <v>0.59</v>
      </c>
      <c r="P323" s="65">
        <v>21062</v>
      </c>
      <c r="Q323" s="65">
        <v>391381</v>
      </c>
      <c r="R323" s="67">
        <v>14.9</v>
      </c>
      <c r="S323" s="74">
        <v>3.94911211237742</v>
      </c>
      <c r="T323" s="75"/>
      <c r="U323" s="34">
        <v>11.2859434047373</v>
      </c>
      <c r="V323" s="20">
        <v>6.94041478809739</v>
      </c>
      <c r="W323" s="20">
        <v>0.669092275323114</v>
      </c>
      <c r="X323" s="20">
        <v>0.538145694348985</v>
      </c>
      <c r="Y323" s="86">
        <v>4.47850916741809</v>
      </c>
      <c r="Z323" s="87"/>
      <c r="AA323" s="33">
        <v>93.2107714682486</v>
      </c>
      <c r="AB323" s="31">
        <v>35.8901719891943</v>
      </c>
      <c r="AC323" s="31">
        <v>16.2115923311883</v>
      </c>
      <c r="AD323" s="31">
        <v>2.91772495782679</v>
      </c>
      <c r="AE323" s="31">
        <v>50.4013478298253</v>
      </c>
      <c r="AF323" s="32">
        <v>39.7263217152567</v>
      </c>
    </row>
    <row r="324" s="46" customFormat="1" ht="15" spans="1:32">
      <c r="A324" s="3">
        <v>420000</v>
      </c>
      <c r="B324" s="62" t="s">
        <v>117</v>
      </c>
      <c r="C324" s="63">
        <v>2018</v>
      </c>
      <c r="D324" s="89"/>
      <c r="E324" s="64">
        <v>274527</v>
      </c>
      <c r="F324" s="65">
        <v>5219847</v>
      </c>
      <c r="G324" s="65">
        <v>129756</v>
      </c>
      <c r="H324" s="65">
        <v>1587795</v>
      </c>
      <c r="I324" s="65">
        <v>404283</v>
      </c>
      <c r="J324" s="65">
        <v>6807642</v>
      </c>
      <c r="K324" s="65">
        <v>5917</v>
      </c>
      <c r="L324" s="65">
        <v>5917</v>
      </c>
      <c r="M324" s="67">
        <v>6.95</v>
      </c>
      <c r="N324" s="65"/>
      <c r="O324" s="67">
        <v>0.66</v>
      </c>
      <c r="P324" s="65">
        <v>38831</v>
      </c>
      <c r="Q324" s="65">
        <v>151767</v>
      </c>
      <c r="R324" s="67">
        <v>24</v>
      </c>
      <c r="S324" s="74">
        <v>4.0561095149569</v>
      </c>
      <c r="T324" s="75"/>
      <c r="U324" s="34">
        <v>16.8388035114017</v>
      </c>
      <c r="V324" s="20">
        <v>6.95</v>
      </c>
      <c r="W324" s="20">
        <v>0.66</v>
      </c>
      <c r="X324" s="20">
        <v>2.55859310653831</v>
      </c>
      <c r="Y324" s="86">
        <v>4.0561095149569</v>
      </c>
      <c r="Z324" s="87"/>
      <c r="AA324" s="33">
        <v>45.5056275545741</v>
      </c>
      <c r="AB324" s="31">
        <v>35.9629344332042</v>
      </c>
      <c r="AC324" s="31">
        <v>15.9168142460227</v>
      </c>
      <c r="AD324" s="31">
        <v>14.0132757203997</v>
      </c>
      <c r="AE324" s="31">
        <v>45.172022059021</v>
      </c>
      <c r="AF324" s="32">
        <v>31.3141348026443</v>
      </c>
    </row>
    <row r="325" s="46" customFormat="1" ht="15" spans="1:32">
      <c r="A325" s="3">
        <v>430000</v>
      </c>
      <c r="B325" s="62" t="s">
        <v>118</v>
      </c>
      <c r="C325" s="63">
        <v>2018</v>
      </c>
      <c r="D325" s="90"/>
      <c r="E325" s="64">
        <v>203576</v>
      </c>
      <c r="F325" s="65">
        <v>3665794</v>
      </c>
      <c r="G325" s="65">
        <v>175418</v>
      </c>
      <c r="H325" s="65">
        <v>2404647</v>
      </c>
      <c r="I325" s="65">
        <v>378994</v>
      </c>
      <c r="J325" s="65">
        <v>6070441</v>
      </c>
      <c r="K325" s="65">
        <v>6635</v>
      </c>
      <c r="L325" s="65">
        <v>6899</v>
      </c>
      <c r="M325" s="67">
        <v>6.33</v>
      </c>
      <c r="N325" s="65"/>
      <c r="O325" s="67">
        <v>0.48</v>
      </c>
      <c r="P325" s="65">
        <v>29355</v>
      </c>
      <c r="Q325" s="65">
        <v>196371</v>
      </c>
      <c r="R325" s="67">
        <v>14.8</v>
      </c>
      <c r="S325" s="74">
        <v>2.14523844035367</v>
      </c>
      <c r="T325" s="75"/>
      <c r="U325" s="34">
        <v>16.0172482941682</v>
      </c>
      <c r="V325" s="20">
        <v>6.58186435568953</v>
      </c>
      <c r="W325" s="20">
        <v>0.499098718914846</v>
      </c>
      <c r="X325" s="20">
        <v>1.49487449776189</v>
      </c>
      <c r="Y325" s="86">
        <v>2.23059532780708</v>
      </c>
      <c r="Z325" s="87"/>
      <c r="AA325" s="33">
        <v>52.5636857657135</v>
      </c>
      <c r="AB325" s="31">
        <v>33.1683744923967</v>
      </c>
      <c r="AC325" s="31">
        <v>10.7002793465144</v>
      </c>
      <c r="AD325" s="31">
        <v>8.17172609650567</v>
      </c>
      <c r="AE325" s="31">
        <v>22.5720783133085</v>
      </c>
      <c r="AF325" s="32">
        <v>25.4352288028877</v>
      </c>
    </row>
    <row r="326" s="46" customFormat="1" ht="15" spans="1:32">
      <c r="A326" s="3">
        <v>220000</v>
      </c>
      <c r="B326" s="62" t="s">
        <v>107</v>
      </c>
      <c r="C326" s="63">
        <v>2018</v>
      </c>
      <c r="D326" s="89"/>
      <c r="E326" s="64">
        <v>106603</v>
      </c>
      <c r="F326" s="65">
        <v>1201872</v>
      </c>
      <c r="G326" s="65">
        <v>65808</v>
      </c>
      <c r="H326" s="65">
        <v>660635</v>
      </c>
      <c r="I326" s="65">
        <v>172411</v>
      </c>
      <c r="J326" s="65">
        <v>1862507</v>
      </c>
      <c r="K326" s="65">
        <v>2484</v>
      </c>
      <c r="L326" s="65">
        <v>2704</v>
      </c>
      <c r="M326" s="67">
        <v>6.8</v>
      </c>
      <c r="N326" s="65"/>
      <c r="O326" s="67">
        <v>0.76</v>
      </c>
      <c r="P326" s="65">
        <v>16831</v>
      </c>
      <c r="Q326" s="65">
        <v>147792</v>
      </c>
      <c r="R326" s="67">
        <v>13.2</v>
      </c>
      <c r="S326" s="74">
        <v>4.88165680473373</v>
      </c>
      <c r="T326" s="75"/>
      <c r="U326" s="34">
        <v>10.8027156039928</v>
      </c>
      <c r="V326" s="20">
        <v>7.40225442834139</v>
      </c>
      <c r="W326" s="20">
        <v>0.82731078904992</v>
      </c>
      <c r="X326" s="20">
        <v>1.13883024791599</v>
      </c>
      <c r="Y326" s="86">
        <v>5.31400966183575</v>
      </c>
      <c r="Z326" s="87"/>
      <c r="AA326" s="33">
        <v>97.3622269947331</v>
      </c>
      <c r="AB326" s="31">
        <v>39.3960497210836</v>
      </c>
      <c r="AC326" s="31">
        <v>21.3411499893863</v>
      </c>
      <c r="AD326" s="31">
        <v>6.21646261176758</v>
      </c>
      <c r="AE326" s="31">
        <v>60.7448796995145</v>
      </c>
      <c r="AF326" s="32">
        <v>45.012153803297</v>
      </c>
    </row>
    <row r="327" s="46" customFormat="1" ht="15" spans="1:32">
      <c r="A327" s="3">
        <v>320000</v>
      </c>
      <c r="B327" s="62" t="s">
        <v>110</v>
      </c>
      <c r="C327" s="63">
        <v>2018</v>
      </c>
      <c r="D327" s="89"/>
      <c r="E327" s="64">
        <v>234662</v>
      </c>
      <c r="F327" s="65">
        <v>4212208</v>
      </c>
      <c r="G327" s="65">
        <v>190762</v>
      </c>
      <c r="H327" s="65">
        <v>2257619</v>
      </c>
      <c r="I327" s="65">
        <v>425424</v>
      </c>
      <c r="J327" s="65">
        <v>6469827</v>
      </c>
      <c r="K327" s="65">
        <v>8446</v>
      </c>
      <c r="L327" s="65">
        <v>8051</v>
      </c>
      <c r="M327" s="67">
        <v>7.33</v>
      </c>
      <c r="N327" s="65"/>
      <c r="O327" s="67">
        <v>1.16</v>
      </c>
      <c r="P327" s="65">
        <v>85212</v>
      </c>
      <c r="Q327" s="65">
        <v>105875</v>
      </c>
      <c r="R327" s="67">
        <v>41.3</v>
      </c>
      <c r="S327" s="74">
        <v>5.12979754067818</v>
      </c>
      <c r="T327" s="75"/>
      <c r="U327" s="34">
        <v>15.2079501861672</v>
      </c>
      <c r="V327" s="20">
        <v>6.98719275396637</v>
      </c>
      <c r="W327" s="20">
        <v>1.10574946720341</v>
      </c>
      <c r="X327" s="20">
        <v>8.04835891381346</v>
      </c>
      <c r="Y327" s="86">
        <v>4.88988870471229</v>
      </c>
      <c r="Z327" s="87"/>
      <c r="AA327" s="33">
        <v>59.5164419975728</v>
      </c>
      <c r="AB327" s="31">
        <v>36.2452688985815</v>
      </c>
      <c r="AC327" s="31">
        <v>30.3683315765357</v>
      </c>
      <c r="AD327" s="31">
        <v>44.1610414191144</v>
      </c>
      <c r="AE327" s="31">
        <v>55.4942441033414</v>
      </c>
      <c r="AF327" s="32">
        <v>45.1570655990292</v>
      </c>
    </row>
    <row r="328" s="46" customFormat="1" ht="15" spans="1:32">
      <c r="A328" s="3">
        <v>360000</v>
      </c>
      <c r="B328" s="62" t="s">
        <v>114</v>
      </c>
      <c r="C328" s="63">
        <v>2018</v>
      </c>
      <c r="D328" s="89"/>
      <c r="E328" s="64">
        <v>316063</v>
      </c>
      <c r="F328" s="65">
        <v>5604407</v>
      </c>
      <c r="G328" s="65">
        <v>128769</v>
      </c>
      <c r="H328" s="65">
        <v>2069873</v>
      </c>
      <c r="I328" s="65">
        <v>444832</v>
      </c>
      <c r="J328" s="65">
        <v>7674280</v>
      </c>
      <c r="K328" s="65">
        <v>4513</v>
      </c>
      <c r="L328" s="65">
        <v>4648</v>
      </c>
      <c r="M328" s="67">
        <v>5.32</v>
      </c>
      <c r="N328" s="65"/>
      <c r="O328" s="67">
        <v>0.54</v>
      </c>
      <c r="P328" s="65">
        <v>23263</v>
      </c>
      <c r="Q328" s="65">
        <v>168046</v>
      </c>
      <c r="R328" s="67">
        <v>15.3</v>
      </c>
      <c r="S328" s="74">
        <v>3.29173838209983</v>
      </c>
      <c r="T328" s="75"/>
      <c r="U328" s="34">
        <v>17.2520861808503</v>
      </c>
      <c r="V328" s="20">
        <v>5.47914026146687</v>
      </c>
      <c r="W328" s="20">
        <v>0.556153334810547</v>
      </c>
      <c r="X328" s="20">
        <v>1.38432334003785</v>
      </c>
      <c r="Y328" s="86">
        <v>3.39020607134944</v>
      </c>
      <c r="Z328" s="87"/>
      <c r="AA328" s="33">
        <v>41.955077235575</v>
      </c>
      <c r="AB328" s="31">
        <v>24.7974692918154</v>
      </c>
      <c r="AC328" s="31">
        <v>12.5500309021932</v>
      </c>
      <c r="AD328" s="31">
        <v>7.56461997981681</v>
      </c>
      <c r="AE328" s="31">
        <v>36.9281089349594</v>
      </c>
      <c r="AF328" s="32">
        <v>24.759061268872</v>
      </c>
    </row>
    <row r="329" s="46" customFormat="1" ht="15" spans="1:32">
      <c r="A329" s="3">
        <v>210000</v>
      </c>
      <c r="B329" s="62" t="s">
        <v>106</v>
      </c>
      <c r="C329" s="63">
        <v>2018</v>
      </c>
      <c r="D329" s="89"/>
      <c r="E329" s="64">
        <v>136984</v>
      </c>
      <c r="F329" s="65">
        <v>1954825</v>
      </c>
      <c r="G329" s="65">
        <v>98947</v>
      </c>
      <c r="H329" s="65">
        <v>985317</v>
      </c>
      <c r="I329" s="65">
        <v>235931</v>
      </c>
      <c r="J329" s="65">
        <v>2940142</v>
      </c>
      <c r="K329" s="65">
        <v>4291</v>
      </c>
      <c r="L329" s="65">
        <v>4359</v>
      </c>
      <c r="M329" s="67">
        <v>6.95</v>
      </c>
      <c r="N329" s="65"/>
      <c r="O329" s="67">
        <v>0.96</v>
      </c>
      <c r="P329" s="65">
        <v>34325</v>
      </c>
      <c r="Q329" s="65">
        <v>148155</v>
      </c>
      <c r="R329" s="67">
        <v>15.5</v>
      </c>
      <c r="S329" s="74">
        <v>3.5558614361092</v>
      </c>
      <c r="T329" s="75"/>
      <c r="U329" s="34">
        <v>12.4618723270787</v>
      </c>
      <c r="V329" s="20">
        <v>7.06013749708693</v>
      </c>
      <c r="W329" s="20">
        <v>0.97521323700769</v>
      </c>
      <c r="X329" s="20">
        <v>2.31683034659647</v>
      </c>
      <c r="Y329" s="86">
        <v>3.61221160568632</v>
      </c>
      <c r="Z329" s="87"/>
      <c r="AA329" s="33">
        <v>83.1082553963562</v>
      </c>
      <c r="AB329" s="31">
        <v>36.7990008182358</v>
      </c>
      <c r="AC329" s="31">
        <v>26.1362533987004</v>
      </c>
      <c r="AD329" s="31">
        <v>12.6856039585657</v>
      </c>
      <c r="AE329" s="31">
        <v>39.6765469490644</v>
      </c>
      <c r="AF329" s="32">
        <v>39.6811321041845</v>
      </c>
    </row>
    <row r="330" s="46" customFormat="1" ht="15" spans="1:32">
      <c r="A330" s="3">
        <v>150000</v>
      </c>
      <c r="B330" s="62" t="s">
        <v>105</v>
      </c>
      <c r="C330" s="63">
        <v>2018</v>
      </c>
      <c r="D330" s="90"/>
      <c r="E330" s="64">
        <v>100652</v>
      </c>
      <c r="F330" s="65">
        <v>1341863</v>
      </c>
      <c r="G330" s="65">
        <v>58263</v>
      </c>
      <c r="H330" s="65">
        <v>636615</v>
      </c>
      <c r="I330" s="65">
        <v>158915</v>
      </c>
      <c r="J330" s="65">
        <v>1978478</v>
      </c>
      <c r="K330" s="65">
        <v>2422</v>
      </c>
      <c r="L330" s="65">
        <v>2534</v>
      </c>
      <c r="M330" s="67">
        <v>7.43</v>
      </c>
      <c r="N330" s="65"/>
      <c r="O330" s="67">
        <v>0.75</v>
      </c>
      <c r="P330" s="65">
        <v>21251</v>
      </c>
      <c r="Q330" s="65">
        <v>664450</v>
      </c>
      <c r="R330" s="67">
        <v>9.1</v>
      </c>
      <c r="S330" s="74">
        <v>3.59116022099447</v>
      </c>
      <c r="T330" s="75"/>
      <c r="U330" s="34">
        <v>12.4499134757575</v>
      </c>
      <c r="V330" s="20">
        <v>7.7735838150289</v>
      </c>
      <c r="W330" s="20">
        <v>0.784682080924855</v>
      </c>
      <c r="X330" s="20">
        <v>0.319828429528181</v>
      </c>
      <c r="Y330" s="86">
        <v>3.75722543352601</v>
      </c>
      <c r="Z330" s="87"/>
      <c r="AA330" s="33">
        <v>83.2109950138437</v>
      </c>
      <c r="AB330" s="31">
        <v>42.2148537269418</v>
      </c>
      <c r="AC330" s="31">
        <v>19.9590967070531</v>
      </c>
      <c r="AD330" s="31">
        <v>1.7188071935973</v>
      </c>
      <c r="AE330" s="31">
        <v>41.4718243424679</v>
      </c>
      <c r="AF330" s="32">
        <v>37.7151153967807</v>
      </c>
    </row>
    <row r="331" s="46" customFormat="1" ht="15" spans="1:32">
      <c r="A331" s="3">
        <v>640000</v>
      </c>
      <c r="B331" s="62" t="s">
        <v>130</v>
      </c>
      <c r="C331" s="63">
        <v>2018</v>
      </c>
      <c r="D331" s="89"/>
      <c r="E331" s="64">
        <v>34487</v>
      </c>
      <c r="F331" s="65">
        <v>581495</v>
      </c>
      <c r="G331" s="65">
        <v>20473</v>
      </c>
      <c r="H331" s="65">
        <v>290451</v>
      </c>
      <c r="I331" s="65">
        <v>54960</v>
      </c>
      <c r="J331" s="65">
        <v>871946</v>
      </c>
      <c r="K331" s="65">
        <v>710</v>
      </c>
      <c r="L331" s="65">
        <v>688</v>
      </c>
      <c r="M331" s="67">
        <v>7.71</v>
      </c>
      <c r="N331" s="65"/>
      <c r="O331" s="67">
        <v>1.06</v>
      </c>
      <c r="P331" s="65">
        <v>6798</v>
      </c>
      <c r="Q331" s="65">
        <v>61588</v>
      </c>
      <c r="R331" s="67">
        <v>1.7</v>
      </c>
      <c r="S331" s="74">
        <v>2.47093023255814</v>
      </c>
      <c r="T331" s="75"/>
      <c r="U331" s="34">
        <v>15.8651018922853</v>
      </c>
      <c r="V331" s="20">
        <v>7.4710985915493</v>
      </c>
      <c r="W331" s="20">
        <v>1.02715492957746</v>
      </c>
      <c r="X331" s="20">
        <v>1.10378645190622</v>
      </c>
      <c r="Y331" s="86">
        <v>2.3943661971831</v>
      </c>
      <c r="Z331" s="87"/>
      <c r="AA331" s="33">
        <v>53.8707898271074</v>
      </c>
      <c r="AB331" s="31">
        <v>39.9186536678424</v>
      </c>
      <c r="AC331" s="31">
        <v>27.8202403141704</v>
      </c>
      <c r="AD331" s="31">
        <v>6.02401503050716</v>
      </c>
      <c r="AE331" s="31">
        <v>24.5995686834946</v>
      </c>
      <c r="AF331" s="32">
        <v>30.4466535046244</v>
      </c>
    </row>
    <row r="332" s="46" customFormat="1" ht="15" spans="1:32">
      <c r="A332" s="3">
        <v>630000</v>
      </c>
      <c r="B332" s="62" t="s">
        <v>129</v>
      </c>
      <c r="C332" s="63">
        <v>2018</v>
      </c>
      <c r="D332" s="89"/>
      <c r="E332" s="64">
        <v>27483</v>
      </c>
      <c r="F332" s="65">
        <v>486026</v>
      </c>
      <c r="G332" s="65">
        <v>16362</v>
      </c>
      <c r="H332" s="65">
        <v>222833</v>
      </c>
      <c r="I332" s="65">
        <v>43845</v>
      </c>
      <c r="J332" s="65">
        <v>708859</v>
      </c>
      <c r="K332" s="65">
        <v>587</v>
      </c>
      <c r="L332" s="65">
        <v>603</v>
      </c>
      <c r="M332" s="67">
        <v>7.39</v>
      </c>
      <c r="N332" s="65"/>
      <c r="O332" s="67">
        <v>0.79</v>
      </c>
      <c r="P332" s="65">
        <v>3124</v>
      </c>
      <c r="Q332" s="65">
        <v>17947</v>
      </c>
      <c r="R332" s="67">
        <v>0.8</v>
      </c>
      <c r="S332" s="74">
        <v>1.32669983416252</v>
      </c>
      <c r="T332" s="75"/>
      <c r="U332" s="34">
        <v>16.1673851066256</v>
      </c>
      <c r="V332" s="20">
        <v>7.59143100511073</v>
      </c>
      <c r="W332" s="20">
        <v>0.811533219761499</v>
      </c>
      <c r="X332" s="20">
        <v>1.74068089374269</v>
      </c>
      <c r="Y332" s="86">
        <v>1.36286201022147</v>
      </c>
      <c r="Z332" s="87"/>
      <c r="AA332" s="33">
        <v>51.2738462762541</v>
      </c>
      <c r="AB332" s="31">
        <v>40.832110834288</v>
      </c>
      <c r="AC332" s="31">
        <v>20.8296298804886</v>
      </c>
      <c r="AD332" s="31">
        <v>9.52160401360261</v>
      </c>
      <c r="AE332" s="31">
        <v>11.8295027136449</v>
      </c>
      <c r="AF332" s="32">
        <v>26.8573387436556</v>
      </c>
    </row>
    <row r="333" s="46" customFormat="1" ht="15" spans="1:32">
      <c r="A333" s="3">
        <v>370000</v>
      </c>
      <c r="B333" s="62" t="s">
        <v>115</v>
      </c>
      <c r="C333" s="63">
        <v>2018</v>
      </c>
      <c r="D333" s="89"/>
      <c r="E333" s="64">
        <v>430702</v>
      </c>
      <c r="F333" s="65">
        <v>7259706</v>
      </c>
      <c r="G333" s="65">
        <v>281957</v>
      </c>
      <c r="H333" s="65">
        <v>3457221</v>
      </c>
      <c r="I333" s="65">
        <v>712659</v>
      </c>
      <c r="J333" s="65">
        <v>10716927</v>
      </c>
      <c r="K333" s="65">
        <v>10077</v>
      </c>
      <c r="L333" s="65">
        <v>10047</v>
      </c>
      <c r="M333" s="67">
        <v>7.35</v>
      </c>
      <c r="N333" s="65"/>
      <c r="O333" s="67">
        <v>0.62</v>
      </c>
      <c r="P333" s="65">
        <v>93397</v>
      </c>
      <c r="Q333" s="65">
        <v>158406</v>
      </c>
      <c r="R333" s="67">
        <v>29.4</v>
      </c>
      <c r="S333" s="74">
        <v>2.92624664078829</v>
      </c>
      <c r="T333" s="75"/>
      <c r="U333" s="34">
        <v>15.0379452164359</v>
      </c>
      <c r="V333" s="20">
        <v>7.32811848764513</v>
      </c>
      <c r="W333" s="20">
        <v>0.618154212563263</v>
      </c>
      <c r="X333" s="20">
        <v>5.89605191722536</v>
      </c>
      <c r="Y333" s="86">
        <v>2.917534980649</v>
      </c>
      <c r="Z333" s="87"/>
      <c r="AA333" s="33">
        <v>60.9769706965289</v>
      </c>
      <c r="AB333" s="31">
        <v>38.8332752838734</v>
      </c>
      <c r="AC333" s="31">
        <v>14.5601438137617</v>
      </c>
      <c r="AD333" s="31">
        <v>32.3413665326461</v>
      </c>
      <c r="AE333" s="31">
        <v>31.0764206077749</v>
      </c>
      <c r="AF333" s="32">
        <v>35.557635386917</v>
      </c>
    </row>
    <row r="334" s="46" customFormat="1" ht="15" spans="1:32">
      <c r="A334" s="3">
        <v>140000</v>
      </c>
      <c r="B334" s="62" t="s">
        <v>104</v>
      </c>
      <c r="C334" s="63">
        <v>2018</v>
      </c>
      <c r="D334" s="89"/>
      <c r="E334" s="64">
        <v>168018</v>
      </c>
      <c r="F334" s="65">
        <v>2284991</v>
      </c>
      <c r="G334" s="65">
        <v>108356</v>
      </c>
      <c r="H334" s="65">
        <v>1137656</v>
      </c>
      <c r="I334" s="65">
        <v>276374</v>
      </c>
      <c r="J334" s="65">
        <v>3422647</v>
      </c>
      <c r="K334" s="65">
        <v>3502</v>
      </c>
      <c r="L334" s="65">
        <v>3718</v>
      </c>
      <c r="M334" s="67">
        <v>6.63</v>
      </c>
      <c r="N334" s="65"/>
      <c r="O334" s="67">
        <v>0.5</v>
      </c>
      <c r="P334" s="65">
        <v>19478</v>
      </c>
      <c r="Q334" s="65">
        <v>157023</v>
      </c>
      <c r="R334" s="67">
        <v>5.1</v>
      </c>
      <c r="S334" s="74">
        <v>1.37170521785906</v>
      </c>
      <c r="T334" s="75"/>
      <c r="U334" s="34">
        <v>12.384113556268</v>
      </c>
      <c r="V334" s="20">
        <v>7.03893203883495</v>
      </c>
      <c r="W334" s="20">
        <v>0.530839520274129</v>
      </c>
      <c r="X334" s="20">
        <v>1.24045521993593</v>
      </c>
      <c r="Y334" s="86">
        <v>1.45631067961165</v>
      </c>
      <c r="Z334" s="87"/>
      <c r="AA334" s="33">
        <v>83.7762883164768</v>
      </c>
      <c r="AB334" s="31">
        <v>36.6380277500928</v>
      </c>
      <c r="AC334" s="31">
        <v>11.7293388848374</v>
      </c>
      <c r="AD334" s="31">
        <v>6.77454941422015</v>
      </c>
      <c r="AE334" s="31">
        <v>12.9864012391103</v>
      </c>
      <c r="AF334" s="32">
        <v>30.3809211209475</v>
      </c>
    </row>
    <row r="335" s="46" customFormat="1" ht="15" spans="1:32">
      <c r="A335" s="3">
        <v>610000</v>
      </c>
      <c r="B335" s="62" t="s">
        <v>127</v>
      </c>
      <c r="C335" s="63">
        <v>2018</v>
      </c>
      <c r="D335" s="90"/>
      <c r="E335" s="64">
        <v>164159</v>
      </c>
      <c r="F335" s="65">
        <v>2656120</v>
      </c>
      <c r="G335" s="65">
        <v>98478</v>
      </c>
      <c r="H335" s="65">
        <v>1085454</v>
      </c>
      <c r="I335" s="65">
        <v>262637</v>
      </c>
      <c r="J335" s="65">
        <v>3741574</v>
      </c>
      <c r="K335" s="65">
        <v>3931</v>
      </c>
      <c r="L335" s="65">
        <v>3864</v>
      </c>
      <c r="M335" s="67">
        <v>8.49</v>
      </c>
      <c r="N335" s="65"/>
      <c r="O335" s="67">
        <v>0.49</v>
      </c>
      <c r="P335" s="65">
        <v>19735</v>
      </c>
      <c r="Q335" s="65">
        <v>205517</v>
      </c>
      <c r="R335" s="67">
        <v>9.2</v>
      </c>
      <c r="S335" s="74">
        <v>2.38095238095238</v>
      </c>
      <c r="T335" s="75"/>
      <c r="U335" s="34">
        <v>14.2461800888679</v>
      </c>
      <c r="V335" s="20">
        <v>8.34529636224879</v>
      </c>
      <c r="W335" s="20">
        <v>0.481648435512592</v>
      </c>
      <c r="X335" s="20">
        <v>0.960261194937645</v>
      </c>
      <c r="Y335" s="86">
        <v>2.34037140676673</v>
      </c>
      <c r="Z335" s="87"/>
      <c r="AA335" s="33">
        <v>67.7790994429615</v>
      </c>
      <c r="AB335" s="31">
        <v>46.5547893099529</v>
      </c>
      <c r="AC335" s="31">
        <v>10.1345286467049</v>
      </c>
      <c r="AD335" s="31">
        <v>5.23582734257298</v>
      </c>
      <c r="AE335" s="31">
        <v>23.9311108678494</v>
      </c>
      <c r="AF335" s="32">
        <v>30.7270711220083</v>
      </c>
    </row>
    <row r="336" s="46" customFormat="1" ht="15" spans="1:32">
      <c r="A336" s="3">
        <v>310000</v>
      </c>
      <c r="B336" s="62" t="s">
        <v>109</v>
      </c>
      <c r="C336" s="63">
        <v>2018</v>
      </c>
      <c r="D336" s="89"/>
      <c r="E336" s="64">
        <v>56803</v>
      </c>
      <c r="F336" s="65">
        <v>800222</v>
      </c>
      <c r="G336" s="65">
        <v>40996</v>
      </c>
      <c r="H336" s="65">
        <v>432531</v>
      </c>
      <c r="I336" s="65">
        <v>97799</v>
      </c>
      <c r="J336" s="65">
        <v>1232753</v>
      </c>
      <c r="K336" s="65">
        <v>2475</v>
      </c>
      <c r="L336" s="65">
        <v>2424</v>
      </c>
      <c r="M336" s="67">
        <v>8.07</v>
      </c>
      <c r="N336" s="65"/>
      <c r="O336" s="67">
        <v>3.26</v>
      </c>
      <c r="P336" s="65">
        <v>11092</v>
      </c>
      <c r="Q336" s="65">
        <v>6341</v>
      </c>
      <c r="R336" s="67">
        <v>13.9</v>
      </c>
      <c r="S336" s="74">
        <v>5.73432343234323</v>
      </c>
      <c r="T336" s="75"/>
      <c r="U336" s="34">
        <v>12.6049652859436</v>
      </c>
      <c r="V336" s="20">
        <v>7.90370909090909</v>
      </c>
      <c r="W336" s="20">
        <v>3.19282424242424</v>
      </c>
      <c r="X336" s="20">
        <v>17.4925090679704</v>
      </c>
      <c r="Y336" s="86">
        <v>5.61616161616162</v>
      </c>
      <c r="Z336" s="87"/>
      <c r="AA336" s="33">
        <v>81.8789303162065</v>
      </c>
      <c r="AB336" s="31">
        <v>43.2026496355461</v>
      </c>
      <c r="AC336" s="31">
        <v>98.0327922284127</v>
      </c>
      <c r="AD336" s="31">
        <v>96.0248250606108</v>
      </c>
      <c r="AE336" s="31">
        <v>64.4855338223309</v>
      </c>
      <c r="AF336" s="32">
        <v>76.7249462126214</v>
      </c>
    </row>
    <row r="337" s="46" customFormat="1" ht="15" spans="1:32">
      <c r="A337" s="3">
        <v>510000</v>
      </c>
      <c r="B337" s="62" t="s">
        <v>123</v>
      </c>
      <c r="C337" s="63">
        <v>2018</v>
      </c>
      <c r="D337" s="89"/>
      <c r="E337" s="64">
        <v>329927</v>
      </c>
      <c r="F337" s="65">
        <v>5554589</v>
      </c>
      <c r="G337" s="65">
        <v>204939</v>
      </c>
      <c r="H337" s="65">
        <v>2618120</v>
      </c>
      <c r="I337" s="65">
        <v>534866</v>
      </c>
      <c r="J337" s="65">
        <v>8172709</v>
      </c>
      <c r="K337" s="65">
        <v>8321</v>
      </c>
      <c r="L337" s="65">
        <v>8341</v>
      </c>
      <c r="M337" s="67">
        <v>6.74</v>
      </c>
      <c r="N337" s="65"/>
      <c r="O337" s="67">
        <v>0.47</v>
      </c>
      <c r="P337" s="65">
        <v>37968</v>
      </c>
      <c r="Q337" s="65">
        <v>193159</v>
      </c>
      <c r="R337" s="67">
        <v>32</v>
      </c>
      <c r="S337" s="74">
        <v>3.83647044718859</v>
      </c>
      <c r="T337" s="75"/>
      <c r="U337" s="34">
        <v>15.2799187086111</v>
      </c>
      <c r="V337" s="20">
        <v>6.75619997596443</v>
      </c>
      <c r="W337" s="20">
        <v>0.471129671914433</v>
      </c>
      <c r="X337" s="20">
        <v>1.96563452906673</v>
      </c>
      <c r="Y337" s="86">
        <v>3.84569162360293</v>
      </c>
      <c r="Z337" s="87"/>
      <c r="AA337" s="33">
        <v>58.8981536462561</v>
      </c>
      <c r="AB337" s="31">
        <v>34.491776200994</v>
      </c>
      <c r="AC337" s="31">
        <v>9.79350278886581</v>
      </c>
      <c r="AD337" s="31">
        <v>10.7569662729245</v>
      </c>
      <c r="AE337" s="31">
        <v>42.5670395608483</v>
      </c>
      <c r="AF337" s="32">
        <v>31.3014876939778</v>
      </c>
    </row>
    <row r="338" s="46" customFormat="1" ht="15" spans="1:32">
      <c r="A338" s="3">
        <v>120000</v>
      </c>
      <c r="B338" s="62" t="s">
        <v>102</v>
      </c>
      <c r="C338" s="63">
        <v>2018</v>
      </c>
      <c r="D338" s="89"/>
      <c r="E338" s="64">
        <v>44785</v>
      </c>
      <c r="F338" s="65">
        <v>673188</v>
      </c>
      <c r="G338" s="65">
        <v>27469</v>
      </c>
      <c r="H338" s="65">
        <v>280205</v>
      </c>
      <c r="I338" s="65">
        <v>72254</v>
      </c>
      <c r="J338" s="65">
        <v>953393</v>
      </c>
      <c r="K338" s="65">
        <v>1383</v>
      </c>
      <c r="L338" s="65">
        <v>1560</v>
      </c>
      <c r="M338" s="67">
        <v>6.7</v>
      </c>
      <c r="N338" s="65"/>
      <c r="O338" s="67">
        <v>1.2</v>
      </c>
      <c r="P338" s="65">
        <v>15131</v>
      </c>
      <c r="Q338" s="65">
        <v>11760</v>
      </c>
      <c r="R338" s="67">
        <v>5.1</v>
      </c>
      <c r="S338" s="74">
        <v>3.26923076923077</v>
      </c>
      <c r="T338" s="75"/>
      <c r="U338" s="34">
        <v>13.1950203448944</v>
      </c>
      <c r="V338" s="20">
        <v>7.55748373101952</v>
      </c>
      <c r="W338" s="20">
        <v>1.35357917570499</v>
      </c>
      <c r="X338" s="20">
        <v>12.8664965986395</v>
      </c>
      <c r="Y338" s="86">
        <v>3.68763557483731</v>
      </c>
      <c r="Z338" s="87"/>
      <c r="AA338" s="33">
        <v>76.8097117579259</v>
      </c>
      <c r="AB338" s="31">
        <v>40.5744131792495</v>
      </c>
      <c r="AC338" s="31">
        <v>38.4031484208421</v>
      </c>
      <c r="AD338" s="31">
        <v>70.6204735926665</v>
      </c>
      <c r="AE338" s="31">
        <v>40.6102989143406</v>
      </c>
      <c r="AF338" s="32">
        <v>53.4036091730049</v>
      </c>
    </row>
    <row r="339" s="46" customFormat="1" ht="15" spans="1:32">
      <c r="A339" s="3">
        <v>540000</v>
      </c>
      <c r="B339" s="62" t="s">
        <v>126</v>
      </c>
      <c r="C339" s="63">
        <v>2018</v>
      </c>
      <c r="D339" s="89"/>
      <c r="E339" s="64">
        <v>22446</v>
      </c>
      <c r="F339" s="65">
        <v>326334</v>
      </c>
      <c r="G339" s="65">
        <v>10772</v>
      </c>
      <c r="H339" s="65">
        <v>129405</v>
      </c>
      <c r="I339" s="65">
        <v>33218</v>
      </c>
      <c r="J339" s="65">
        <v>455739</v>
      </c>
      <c r="K339" s="65">
        <v>354</v>
      </c>
      <c r="L339" s="65">
        <v>344</v>
      </c>
      <c r="M339" s="67">
        <v>5.55</v>
      </c>
      <c r="N339" s="65"/>
      <c r="O339" s="67">
        <v>0.64</v>
      </c>
      <c r="P339" s="65">
        <v>1352</v>
      </c>
      <c r="Q339" s="65">
        <v>870537</v>
      </c>
      <c r="R339" s="67">
        <v>1.1</v>
      </c>
      <c r="S339" s="74">
        <v>3.19767441860465</v>
      </c>
      <c r="T339" s="75"/>
      <c r="U339" s="34">
        <v>13.7196399542417</v>
      </c>
      <c r="V339" s="20">
        <v>5.39322033898305</v>
      </c>
      <c r="W339" s="20">
        <v>0.621920903954802</v>
      </c>
      <c r="X339" s="20">
        <v>0.0155306437291005</v>
      </c>
      <c r="Y339" s="86">
        <v>3.10734463276836</v>
      </c>
      <c r="Z339" s="87"/>
      <c r="AA339" s="33">
        <v>72.302655307177</v>
      </c>
      <c r="AB339" s="31">
        <v>24.1452412959627</v>
      </c>
      <c r="AC339" s="31">
        <v>14.6822626494051</v>
      </c>
      <c r="AD339" s="31">
        <v>0.0477161724191368</v>
      </c>
      <c r="AE339" s="31">
        <v>33.4262722224525</v>
      </c>
      <c r="AF339" s="32">
        <v>28.9208295294833</v>
      </c>
    </row>
    <row r="340" s="46" customFormat="1" ht="15" spans="1:32">
      <c r="A340" s="3">
        <v>650000</v>
      </c>
      <c r="B340" s="62" t="s">
        <v>131</v>
      </c>
      <c r="C340" s="63">
        <v>2018</v>
      </c>
      <c r="D340" s="90"/>
      <c r="E340" s="64">
        <v>158617</v>
      </c>
      <c r="F340" s="65">
        <v>2426826</v>
      </c>
      <c r="G340" s="65">
        <v>85990</v>
      </c>
      <c r="H340" s="65">
        <v>924483</v>
      </c>
      <c r="I340" s="65">
        <v>244607</v>
      </c>
      <c r="J340" s="65">
        <v>3351309</v>
      </c>
      <c r="K340" s="65">
        <v>2520</v>
      </c>
      <c r="L340" s="65">
        <v>2487</v>
      </c>
      <c r="M340" s="67">
        <v>7.09</v>
      </c>
      <c r="N340" s="65"/>
      <c r="O340" s="67">
        <v>0.57</v>
      </c>
      <c r="P340" s="65">
        <v>15411</v>
      </c>
      <c r="Q340" s="65">
        <v>228504</v>
      </c>
      <c r="R340" s="67">
        <v>5</v>
      </c>
      <c r="S340" s="74">
        <v>2.01045436268597</v>
      </c>
      <c r="T340" s="75"/>
      <c r="U340" s="34">
        <v>13.7007894295748</v>
      </c>
      <c r="V340" s="20">
        <v>6.99715476190476</v>
      </c>
      <c r="W340" s="20">
        <v>0.562535714285714</v>
      </c>
      <c r="X340" s="20">
        <v>0.674430206911039</v>
      </c>
      <c r="Y340" s="86">
        <v>1.98412698412698</v>
      </c>
      <c r="Z340" s="87"/>
      <c r="AA340" s="33">
        <v>72.4646019391484</v>
      </c>
      <c r="AB340" s="31">
        <v>36.3208916445581</v>
      </c>
      <c r="AC340" s="31">
        <v>12.7569522209643</v>
      </c>
      <c r="AD340" s="31">
        <v>3.66614915246902</v>
      </c>
      <c r="AE340" s="31">
        <v>19.5207896728373</v>
      </c>
      <c r="AF340" s="32">
        <v>28.9458769259954</v>
      </c>
    </row>
    <row r="341" s="46" customFormat="1" ht="15" spans="1:32">
      <c r="A341" s="3">
        <v>530000</v>
      </c>
      <c r="B341" s="62" t="s">
        <v>125</v>
      </c>
      <c r="C341" s="63">
        <v>2018</v>
      </c>
      <c r="D341" s="89"/>
      <c r="E341" s="64">
        <v>228365</v>
      </c>
      <c r="F341" s="65">
        <v>3795120</v>
      </c>
      <c r="G341" s="65">
        <v>132323</v>
      </c>
      <c r="H341" s="65">
        <v>1861533</v>
      </c>
      <c r="I341" s="65">
        <v>360688</v>
      </c>
      <c r="J341" s="65">
        <v>5656653</v>
      </c>
      <c r="K341" s="65">
        <v>4703</v>
      </c>
      <c r="L341" s="65">
        <v>4830</v>
      </c>
      <c r="M341" s="67">
        <v>6.25</v>
      </c>
      <c r="N341" s="65"/>
      <c r="O341" s="67">
        <v>0.45</v>
      </c>
      <c r="P341" s="65">
        <v>13587</v>
      </c>
      <c r="Q341" s="65">
        <v>195107</v>
      </c>
      <c r="R341" s="67">
        <v>6.4</v>
      </c>
      <c r="S341" s="74">
        <v>1.32505175983437</v>
      </c>
      <c r="T341" s="75"/>
      <c r="U341" s="34">
        <v>15.6829531340106</v>
      </c>
      <c r="V341" s="20">
        <v>6.41877524984053</v>
      </c>
      <c r="W341" s="20">
        <v>0.462151817988518</v>
      </c>
      <c r="X341" s="20">
        <v>0.696387110662354</v>
      </c>
      <c r="Y341" s="86">
        <v>1.3608335105252</v>
      </c>
      <c r="Z341" s="87"/>
      <c r="AA341" s="33">
        <v>55.435646956637</v>
      </c>
      <c r="AB341" s="31">
        <v>31.930346365994</v>
      </c>
      <c r="AC341" s="31">
        <v>9.50243432743797</v>
      </c>
      <c r="AD341" s="31">
        <v>3.78672835620967</v>
      </c>
      <c r="AE341" s="31">
        <v>11.8043898006111</v>
      </c>
      <c r="AF341" s="32">
        <v>22.4919091613779</v>
      </c>
    </row>
    <row r="342" s="46" customFormat="1" ht="15" spans="1:32">
      <c r="A342" s="3">
        <v>330000</v>
      </c>
      <c r="B342" s="62" t="s">
        <v>111</v>
      </c>
      <c r="C342" s="63">
        <v>2018</v>
      </c>
      <c r="D342" s="89"/>
      <c r="E342" s="64">
        <v>210407</v>
      </c>
      <c r="F342" s="65">
        <v>3605686</v>
      </c>
      <c r="G342" s="65">
        <v>127488</v>
      </c>
      <c r="H342" s="65">
        <v>1614623</v>
      </c>
      <c r="I342" s="65">
        <v>337895</v>
      </c>
      <c r="J342" s="65">
        <v>5220309</v>
      </c>
      <c r="K342" s="65">
        <v>6273</v>
      </c>
      <c r="L342" s="65">
        <v>5737</v>
      </c>
      <c r="M342" s="67">
        <v>8.47</v>
      </c>
      <c r="N342" s="65"/>
      <c r="O342" s="67">
        <v>1.5</v>
      </c>
      <c r="P342" s="65">
        <v>45946</v>
      </c>
      <c r="Q342" s="65">
        <v>105672</v>
      </c>
      <c r="R342" s="67">
        <v>29.6</v>
      </c>
      <c r="S342" s="74">
        <v>5.15949102318285</v>
      </c>
      <c r="T342" s="75"/>
      <c r="U342" s="34">
        <v>15.4495005845011</v>
      </c>
      <c r="V342" s="20">
        <v>7.74627610393751</v>
      </c>
      <c r="W342" s="20">
        <v>1.37183165949307</v>
      </c>
      <c r="X342" s="20">
        <v>4.34798243621773</v>
      </c>
      <c r="Y342" s="86">
        <v>4.71863542164833</v>
      </c>
      <c r="Z342" s="87"/>
      <c r="AA342" s="33">
        <v>57.4412597863203</v>
      </c>
      <c r="AB342" s="31">
        <v>42.0075577569086</v>
      </c>
      <c r="AC342" s="31">
        <v>38.9949070323401</v>
      </c>
      <c r="AD342" s="31">
        <v>23.839940854906</v>
      </c>
      <c r="AE342" s="31">
        <v>53.3741211315464</v>
      </c>
      <c r="AF342" s="32">
        <v>43.1315573124043</v>
      </c>
    </row>
    <row r="343" s="46" customFormat="1" ht="15" spans="1:32">
      <c r="A343" s="3">
        <v>500000</v>
      </c>
      <c r="B343" s="62" t="s">
        <v>122</v>
      </c>
      <c r="C343" s="63">
        <v>2018</v>
      </c>
      <c r="D343" s="89"/>
      <c r="E343" s="64">
        <v>126513</v>
      </c>
      <c r="F343" s="65">
        <v>2095361</v>
      </c>
      <c r="G343" s="65">
        <v>77861</v>
      </c>
      <c r="H343" s="65">
        <v>1045616</v>
      </c>
      <c r="I343" s="65">
        <v>204374</v>
      </c>
      <c r="J343" s="65">
        <v>3140977</v>
      </c>
      <c r="K343" s="65">
        <v>3163</v>
      </c>
      <c r="L343" s="65">
        <v>3102</v>
      </c>
      <c r="M343" s="67">
        <v>6.75</v>
      </c>
      <c r="N343" s="65"/>
      <c r="O343" s="67">
        <v>0.58</v>
      </c>
      <c r="P343" s="65">
        <v>20378</v>
      </c>
      <c r="Q343" s="65">
        <v>82402</v>
      </c>
      <c r="R343" s="67">
        <v>9.4</v>
      </c>
      <c r="S343" s="74">
        <v>3.03030303030303</v>
      </c>
      <c r="T343" s="75"/>
      <c r="U343" s="34">
        <v>15.3687700000979</v>
      </c>
      <c r="V343" s="20">
        <v>6.61982295289282</v>
      </c>
      <c r="W343" s="20">
        <v>0.568814416693013</v>
      </c>
      <c r="X343" s="20">
        <v>2.47299822819834</v>
      </c>
      <c r="Y343" s="86">
        <v>2.97186215618084</v>
      </c>
      <c r="Z343" s="87"/>
      <c r="AA343" s="33">
        <v>58.134823836776</v>
      </c>
      <c r="AB343" s="31">
        <v>33.4565225617103</v>
      </c>
      <c r="AC343" s="31">
        <v>12.9605122548585</v>
      </c>
      <c r="AD343" s="31">
        <v>13.5432202703505</v>
      </c>
      <c r="AE343" s="31">
        <v>31.7489933653715</v>
      </c>
      <c r="AF343" s="32">
        <v>29.9688144578133</v>
      </c>
    </row>
    <row r="344" s="46" customFormat="1" ht="15" spans="1:32">
      <c r="A344" s="3">
        <v>340000</v>
      </c>
      <c r="B344" s="62" t="s">
        <v>112</v>
      </c>
      <c r="C344" s="63">
        <v>2019</v>
      </c>
      <c r="D344" s="89"/>
      <c r="E344" s="64">
        <v>255415</v>
      </c>
      <c r="F344" s="65">
        <v>4621048</v>
      </c>
      <c r="G344" s="65">
        <v>162358</v>
      </c>
      <c r="H344" s="65">
        <v>2188323</v>
      </c>
      <c r="I344" s="65">
        <v>417773</v>
      </c>
      <c r="J344" s="65">
        <v>6809371</v>
      </c>
      <c r="K344" s="65">
        <v>6092</v>
      </c>
      <c r="L344" s="65">
        <v>6365.9</v>
      </c>
      <c r="M344" s="67">
        <v>5.6744058185017</v>
      </c>
      <c r="N344" s="65"/>
      <c r="O344" s="67">
        <v>0.49</v>
      </c>
      <c r="P344" s="65">
        <v>40095.03</v>
      </c>
      <c r="Q344" s="65">
        <v>140208</v>
      </c>
      <c r="R344" s="67">
        <v>25.7762</v>
      </c>
      <c r="S344" s="74">
        <v>4.04910538965425</v>
      </c>
      <c r="T344" s="75"/>
      <c r="U344" s="34">
        <v>16.2992127303584</v>
      </c>
      <c r="V344" s="20">
        <v>5.92953053184504</v>
      </c>
      <c r="W344" s="20">
        <v>0.512030695994747</v>
      </c>
      <c r="X344" s="20">
        <v>2.85968204382061</v>
      </c>
      <c r="Y344" s="86">
        <v>4.23115561391989</v>
      </c>
      <c r="Z344" s="87"/>
      <c r="AA344" s="33">
        <v>50.1413027507256</v>
      </c>
      <c r="AB344" s="31">
        <v>28.2164335425762</v>
      </c>
      <c r="AC344" s="31">
        <v>11.1195433157133</v>
      </c>
      <c r="AD344" s="31">
        <v>15.6667449309865</v>
      </c>
      <c r="AE344" s="31">
        <v>47.3391002539303</v>
      </c>
      <c r="AF344" s="32">
        <v>30.4966249587864</v>
      </c>
    </row>
    <row r="345" s="46" customFormat="1" ht="15" spans="1:32">
      <c r="A345" s="3">
        <v>110000</v>
      </c>
      <c r="B345" s="62" t="s">
        <v>101</v>
      </c>
      <c r="C345" s="63">
        <v>2019</v>
      </c>
      <c r="D345" s="89"/>
      <c r="E345" s="64">
        <v>69339</v>
      </c>
      <c r="F345" s="65">
        <v>941614</v>
      </c>
      <c r="G345" s="65">
        <v>37057</v>
      </c>
      <c r="H345" s="65">
        <v>308722</v>
      </c>
      <c r="I345" s="65">
        <v>106396</v>
      </c>
      <c r="J345" s="65">
        <v>1250336</v>
      </c>
      <c r="K345" s="65">
        <v>2190</v>
      </c>
      <c r="L345" s="65">
        <v>2153.6</v>
      </c>
      <c r="M345" s="67">
        <v>12.591103268945</v>
      </c>
      <c r="N345" s="65"/>
      <c r="O345" s="67">
        <v>1.4</v>
      </c>
      <c r="P345" s="65">
        <v>14318</v>
      </c>
      <c r="Q345" s="65">
        <v>16406</v>
      </c>
      <c r="R345" s="67">
        <v>11.5476</v>
      </c>
      <c r="S345" s="74">
        <v>5.3619985141159</v>
      </c>
      <c r="T345" s="75"/>
      <c r="U345" s="34">
        <v>11.7517199894733</v>
      </c>
      <c r="V345" s="20">
        <v>12.3818264840182</v>
      </c>
      <c r="W345" s="20">
        <v>1.37673059360731</v>
      </c>
      <c r="X345" s="20">
        <v>8.72729489211264</v>
      </c>
      <c r="Y345" s="86">
        <v>5.27287671232877</v>
      </c>
      <c r="Z345" s="87"/>
      <c r="AA345" s="33">
        <v>89.2092409813232</v>
      </c>
      <c r="AB345" s="31">
        <v>77.1965528894836</v>
      </c>
      <c r="AC345" s="31">
        <v>39.1537339888751</v>
      </c>
      <c r="AD345" s="31">
        <v>47.8895069888235</v>
      </c>
      <c r="AE345" s="31">
        <v>60.2356520246508</v>
      </c>
      <c r="AF345" s="32">
        <v>62.7369373746313</v>
      </c>
    </row>
    <row r="346" s="46" customFormat="1" ht="15" spans="1:32">
      <c r="A346" s="3">
        <v>350000</v>
      </c>
      <c r="B346" s="62" t="s">
        <v>113</v>
      </c>
      <c r="C346" s="63">
        <v>2019</v>
      </c>
      <c r="D346" s="89"/>
      <c r="E346" s="64">
        <v>177930</v>
      </c>
      <c r="F346" s="65">
        <v>3343976</v>
      </c>
      <c r="G346" s="65">
        <v>104637</v>
      </c>
      <c r="H346" s="65">
        <v>1364564</v>
      </c>
      <c r="I346" s="65">
        <v>282567</v>
      </c>
      <c r="J346" s="65">
        <v>4708540</v>
      </c>
      <c r="K346" s="65">
        <v>4137</v>
      </c>
      <c r="L346" s="65">
        <v>3973</v>
      </c>
      <c r="M346" s="67">
        <v>6.62522023659703</v>
      </c>
      <c r="N346" s="65"/>
      <c r="O346" s="67">
        <v>1.07</v>
      </c>
      <c r="P346" s="65">
        <v>28236.1</v>
      </c>
      <c r="Q346" s="65">
        <v>123707</v>
      </c>
      <c r="R346" s="67">
        <v>7.3845</v>
      </c>
      <c r="S346" s="74">
        <v>1.85867102944878</v>
      </c>
      <c r="T346" s="75"/>
      <c r="U346" s="34">
        <v>16.6634461915227</v>
      </c>
      <c r="V346" s="20">
        <v>6.36258158085569</v>
      </c>
      <c r="W346" s="20">
        <v>1.02758278946096</v>
      </c>
      <c r="X346" s="20">
        <v>2.28249816097715</v>
      </c>
      <c r="Y346" s="86">
        <v>1.78498912255257</v>
      </c>
      <c r="Z346" s="87"/>
      <c r="AA346" s="33">
        <v>47.0121387975102</v>
      </c>
      <c r="AB346" s="31">
        <v>31.5037737732581</v>
      </c>
      <c r="AC346" s="31">
        <v>27.8341118383703</v>
      </c>
      <c r="AD346" s="31">
        <v>12.4970642786754</v>
      </c>
      <c r="AE346" s="31">
        <v>17.0554544259775</v>
      </c>
      <c r="AF346" s="32">
        <v>27.1805086227583</v>
      </c>
    </row>
    <row r="347" s="46" customFormat="1" ht="15" spans="1:32">
      <c r="A347" s="3">
        <v>620000</v>
      </c>
      <c r="B347" s="62" t="s">
        <v>128</v>
      </c>
      <c r="C347" s="63">
        <v>2019</v>
      </c>
      <c r="D347" s="89"/>
      <c r="E347" s="64">
        <v>148408</v>
      </c>
      <c r="F347" s="65">
        <v>1941406</v>
      </c>
      <c r="G347" s="65">
        <v>81037</v>
      </c>
      <c r="H347" s="65">
        <v>881781</v>
      </c>
      <c r="I347" s="65">
        <v>229445</v>
      </c>
      <c r="J347" s="65">
        <v>2823187</v>
      </c>
      <c r="K347" s="65">
        <v>2509</v>
      </c>
      <c r="L347" s="65">
        <v>2647.43</v>
      </c>
      <c r="M347" s="67">
        <v>6.75534386178294</v>
      </c>
      <c r="N347" s="65"/>
      <c r="O347" s="67">
        <v>0.64</v>
      </c>
      <c r="P347" s="65">
        <v>12449.95</v>
      </c>
      <c r="Q347" s="65">
        <v>384073</v>
      </c>
      <c r="R347" s="67">
        <v>2.773</v>
      </c>
      <c r="S347" s="74">
        <v>1.0474309046887</v>
      </c>
      <c r="T347" s="75"/>
      <c r="U347" s="34">
        <v>12.3044171805879</v>
      </c>
      <c r="V347" s="20">
        <v>7.12805898764448</v>
      </c>
      <c r="W347" s="20">
        <v>0.675310960542049</v>
      </c>
      <c r="X347" s="20">
        <v>0.324155824543772</v>
      </c>
      <c r="Y347" s="86">
        <v>1.1052212036668</v>
      </c>
      <c r="Z347" s="87"/>
      <c r="AA347" s="33">
        <v>84.4609673824325</v>
      </c>
      <c r="AB347" s="31">
        <v>37.3146006509757</v>
      </c>
      <c r="AC347" s="31">
        <v>16.4132065648031</v>
      </c>
      <c r="AD347" s="31">
        <v>1.74257164832921</v>
      </c>
      <c r="AE347" s="31">
        <v>8.63989850474721</v>
      </c>
      <c r="AF347" s="32">
        <v>29.7142489502575</v>
      </c>
    </row>
    <row r="348" s="46" customFormat="1" ht="15" spans="1:32">
      <c r="A348" s="3">
        <v>440000</v>
      </c>
      <c r="B348" s="62" t="s">
        <v>119</v>
      </c>
      <c r="C348" s="63">
        <v>2019</v>
      </c>
      <c r="D348" s="90"/>
      <c r="E348" s="64">
        <v>553241</v>
      </c>
      <c r="F348" s="65">
        <v>10334303</v>
      </c>
      <c r="G348" s="65">
        <v>291619</v>
      </c>
      <c r="H348" s="65">
        <v>3890283</v>
      </c>
      <c r="I348" s="65">
        <v>844860</v>
      </c>
      <c r="J348" s="65">
        <v>14224586</v>
      </c>
      <c r="K348" s="65">
        <v>12489</v>
      </c>
      <c r="L348" s="65">
        <v>11521</v>
      </c>
      <c r="M348" s="67">
        <v>6.87955906605329</v>
      </c>
      <c r="N348" s="65"/>
      <c r="O348" s="67">
        <v>0.92</v>
      </c>
      <c r="P348" s="65">
        <v>84370.94</v>
      </c>
      <c r="Q348" s="65">
        <v>179839</v>
      </c>
      <c r="R348" s="67">
        <v>24.5304</v>
      </c>
      <c r="S348" s="74">
        <v>2.12919017446402</v>
      </c>
      <c r="T348" s="75"/>
      <c r="U348" s="34">
        <v>16.8366190848188</v>
      </c>
      <c r="V348" s="20">
        <v>6.3463367763632</v>
      </c>
      <c r="W348" s="20">
        <v>0.848692449355433</v>
      </c>
      <c r="X348" s="20">
        <v>4.69147070435223</v>
      </c>
      <c r="Y348" s="86">
        <v>1.96416046120586</v>
      </c>
      <c r="Z348" s="87"/>
      <c r="AA348" s="33">
        <v>45.524394168986</v>
      </c>
      <c r="AB348" s="31">
        <v>31.3804575973252</v>
      </c>
      <c r="AC348" s="31">
        <v>22.0343587472091</v>
      </c>
      <c r="AD348" s="31">
        <v>25.7262515267115</v>
      </c>
      <c r="AE348" s="31">
        <v>19.2736032647605</v>
      </c>
      <c r="AF348" s="32">
        <v>28.7878130609985</v>
      </c>
    </row>
    <row r="349" s="46" customFormat="1" ht="15" spans="1:32">
      <c r="A349" s="3">
        <v>450000</v>
      </c>
      <c r="B349" s="62" t="s">
        <v>120</v>
      </c>
      <c r="C349" s="63">
        <v>2019</v>
      </c>
      <c r="D349" s="89"/>
      <c r="E349" s="64">
        <v>267128</v>
      </c>
      <c r="F349" s="65">
        <v>4950349</v>
      </c>
      <c r="G349" s="65">
        <v>142404</v>
      </c>
      <c r="H349" s="65">
        <v>2204864</v>
      </c>
      <c r="I349" s="65">
        <v>409532</v>
      </c>
      <c r="J349" s="65">
        <v>7155213</v>
      </c>
      <c r="K349" s="65">
        <v>4982</v>
      </c>
      <c r="L349" s="65">
        <v>4960</v>
      </c>
      <c r="M349" s="67">
        <v>6.88348790322581</v>
      </c>
      <c r="N349" s="65"/>
      <c r="O349" s="67">
        <v>0.59</v>
      </c>
      <c r="P349" s="65">
        <v>26725.58</v>
      </c>
      <c r="Q349" s="65">
        <v>239096</v>
      </c>
      <c r="R349" s="67">
        <v>8.0272</v>
      </c>
      <c r="S349" s="74">
        <v>1.61838709677419</v>
      </c>
      <c r="T349" s="75"/>
      <c r="U349" s="34">
        <v>17.4716823105398</v>
      </c>
      <c r="V349" s="20">
        <v>6.85309112806102</v>
      </c>
      <c r="W349" s="20">
        <v>0.587394620634283</v>
      </c>
      <c r="X349" s="20">
        <v>1.11777612339813</v>
      </c>
      <c r="Y349" s="86">
        <v>1.61124046567644</v>
      </c>
      <c r="Z349" s="87"/>
      <c r="AA349" s="33">
        <v>40.0685062129856</v>
      </c>
      <c r="AB349" s="31">
        <v>35.2272880604202</v>
      </c>
      <c r="AC349" s="31">
        <v>13.5628957886995</v>
      </c>
      <c r="AD349" s="31">
        <v>6.1008411380583</v>
      </c>
      <c r="AE349" s="31">
        <v>14.9044386196174</v>
      </c>
      <c r="AF349" s="32">
        <v>21.9727939639562</v>
      </c>
    </row>
    <row r="350" s="46" customFormat="1" ht="15" spans="1:32">
      <c r="A350" s="3">
        <v>520000</v>
      </c>
      <c r="B350" s="62" t="s">
        <v>124</v>
      </c>
      <c r="C350" s="63">
        <v>2019</v>
      </c>
      <c r="D350" s="89"/>
      <c r="E350" s="64">
        <v>212485</v>
      </c>
      <c r="F350" s="65">
        <v>3882991</v>
      </c>
      <c r="G350" s="65">
        <v>128224</v>
      </c>
      <c r="H350" s="65">
        <v>1792803</v>
      </c>
      <c r="I350" s="65">
        <v>340709</v>
      </c>
      <c r="J350" s="65">
        <v>5675794</v>
      </c>
      <c r="K350" s="65">
        <v>3848</v>
      </c>
      <c r="L350" s="65">
        <v>3622.95</v>
      </c>
      <c r="M350" s="67">
        <v>7.38635642225259</v>
      </c>
      <c r="N350" s="65"/>
      <c r="O350" s="67">
        <v>0.44</v>
      </c>
      <c r="P350" s="65">
        <v>11785.9</v>
      </c>
      <c r="Q350" s="65">
        <v>72087</v>
      </c>
      <c r="R350" s="67">
        <v>8.6529</v>
      </c>
      <c r="S350" s="74">
        <v>2.38835755392705</v>
      </c>
      <c r="T350" s="75"/>
      <c r="U350" s="34">
        <v>16.6587733226889</v>
      </c>
      <c r="V350" s="20">
        <v>6.95436590436591</v>
      </c>
      <c r="W350" s="20">
        <v>0.414266632016632</v>
      </c>
      <c r="X350" s="20">
        <v>1.63495498494874</v>
      </c>
      <c r="Y350" s="86">
        <v>2.24867463617464</v>
      </c>
      <c r="Z350" s="87"/>
      <c r="AA350" s="33">
        <v>47.0522838535582</v>
      </c>
      <c r="AB350" s="31">
        <v>35.9960765144857</v>
      </c>
      <c r="AC350" s="31">
        <v>7.94996226439956</v>
      </c>
      <c r="AD350" s="31">
        <v>8.94099638141919</v>
      </c>
      <c r="AE350" s="31">
        <v>22.7959009244634</v>
      </c>
      <c r="AF350" s="32">
        <v>24.5470439876652</v>
      </c>
    </row>
    <row r="351" s="46" customFormat="1" ht="15" spans="1:32">
      <c r="A351" s="3">
        <v>460000</v>
      </c>
      <c r="B351" s="62" t="s">
        <v>121</v>
      </c>
      <c r="C351" s="63">
        <v>2019</v>
      </c>
      <c r="D351" s="89"/>
      <c r="E351" s="64">
        <v>52466</v>
      </c>
      <c r="F351" s="65">
        <v>853075</v>
      </c>
      <c r="G351" s="65">
        <v>26987</v>
      </c>
      <c r="H351" s="65">
        <v>369015</v>
      </c>
      <c r="I351" s="65">
        <v>79453</v>
      </c>
      <c r="J351" s="65">
        <v>1222090</v>
      </c>
      <c r="K351" s="65">
        <v>995</v>
      </c>
      <c r="L351" s="65">
        <v>944.72</v>
      </c>
      <c r="M351" s="67">
        <v>7.16635616902363</v>
      </c>
      <c r="N351" s="65"/>
      <c r="O351" s="67">
        <v>0.63</v>
      </c>
      <c r="P351" s="65">
        <v>6344.05</v>
      </c>
      <c r="Q351" s="65">
        <v>7611</v>
      </c>
      <c r="R351" s="67">
        <v>0.6168</v>
      </c>
      <c r="S351" s="74">
        <v>0.652891862139046</v>
      </c>
      <c r="T351" s="75"/>
      <c r="U351" s="34">
        <v>15.3812946018401</v>
      </c>
      <c r="V351" s="20">
        <v>6.80422110552764</v>
      </c>
      <c r="W351" s="20">
        <v>0.598164422110553</v>
      </c>
      <c r="X351" s="20">
        <v>8.335369859414</v>
      </c>
      <c r="Y351" s="86">
        <v>0.619899497487437</v>
      </c>
      <c r="Z351" s="87"/>
      <c r="AA351" s="33">
        <v>58.0272238041626</v>
      </c>
      <c r="AB351" s="31">
        <v>34.8563101087091</v>
      </c>
      <c r="AC351" s="31">
        <v>13.9120604745419</v>
      </c>
      <c r="AD351" s="31">
        <v>45.7371995002962</v>
      </c>
      <c r="AE351" s="31">
        <v>2.63159501664803</v>
      </c>
      <c r="AF351" s="32">
        <v>31.0328777808716</v>
      </c>
    </row>
    <row r="352" s="46" customFormat="1" ht="15" spans="1:32">
      <c r="A352" s="3">
        <v>130000</v>
      </c>
      <c r="B352" s="62" t="s">
        <v>103</v>
      </c>
      <c r="C352" s="63">
        <v>2019</v>
      </c>
      <c r="D352" s="89"/>
      <c r="E352" s="64">
        <v>395305</v>
      </c>
      <c r="F352" s="65">
        <v>6791054</v>
      </c>
      <c r="G352" s="65">
        <v>210644</v>
      </c>
      <c r="H352" s="65">
        <v>2973099</v>
      </c>
      <c r="I352" s="65">
        <v>605949</v>
      </c>
      <c r="J352" s="65">
        <v>9764153</v>
      </c>
      <c r="K352" s="65">
        <v>7447</v>
      </c>
      <c r="L352" s="65">
        <v>7591.97</v>
      </c>
      <c r="M352" s="67">
        <v>6.45500443231467</v>
      </c>
      <c r="N352" s="65"/>
      <c r="O352" s="67">
        <v>0.4</v>
      </c>
      <c r="P352" s="65">
        <v>38545.84</v>
      </c>
      <c r="Q352" s="65">
        <v>190379</v>
      </c>
      <c r="R352" s="67">
        <v>20.5348</v>
      </c>
      <c r="S352" s="74">
        <v>2.70480520866126</v>
      </c>
      <c r="T352" s="75"/>
      <c r="U352" s="34">
        <v>16.113819809918</v>
      </c>
      <c r="V352" s="20">
        <v>6.58066335437089</v>
      </c>
      <c r="W352" s="20">
        <v>0.407786759769035</v>
      </c>
      <c r="X352" s="20">
        <v>2.02468969791836</v>
      </c>
      <c r="Y352" s="86">
        <v>2.75745937961595</v>
      </c>
      <c r="Z352" s="87"/>
      <c r="AA352" s="33">
        <v>51.7340307828201</v>
      </c>
      <c r="AB352" s="31">
        <v>33.1592575535026</v>
      </c>
      <c r="AC352" s="31">
        <v>7.73988016004355</v>
      </c>
      <c r="AD352" s="31">
        <v>11.0812754431768</v>
      </c>
      <c r="AE352" s="31">
        <v>29.0946778177852</v>
      </c>
      <c r="AF352" s="32">
        <v>26.5618243514657</v>
      </c>
    </row>
    <row r="353" s="46" customFormat="1" ht="15" spans="1:32">
      <c r="A353" s="3">
        <v>410000</v>
      </c>
      <c r="B353" s="62" t="s">
        <v>116</v>
      </c>
      <c r="C353" s="63">
        <v>2019</v>
      </c>
      <c r="D353" s="90"/>
      <c r="E353" s="64">
        <v>565248</v>
      </c>
      <c r="F353" s="65">
        <v>10124818</v>
      </c>
      <c r="G353" s="65">
        <v>327211</v>
      </c>
      <c r="H353" s="65">
        <v>4684765</v>
      </c>
      <c r="I353" s="65">
        <v>892459</v>
      </c>
      <c r="J353" s="65">
        <v>14809583</v>
      </c>
      <c r="K353" s="65">
        <v>9901</v>
      </c>
      <c r="L353" s="65">
        <v>9639.75</v>
      </c>
      <c r="M353" s="67">
        <v>6.78326720091289</v>
      </c>
      <c r="N353" s="65"/>
      <c r="O353" s="67">
        <v>0.35</v>
      </c>
      <c r="P353" s="65">
        <v>39506.31</v>
      </c>
      <c r="Q353" s="65">
        <v>164132</v>
      </c>
      <c r="R353" s="67">
        <v>24.9603</v>
      </c>
      <c r="S353" s="74">
        <v>2.58930988874193</v>
      </c>
      <c r="T353" s="75"/>
      <c r="U353" s="34">
        <v>16.594132615616</v>
      </c>
      <c r="V353" s="20">
        <v>6.60428239571761</v>
      </c>
      <c r="W353" s="20">
        <v>0.340764821735178</v>
      </c>
      <c r="X353" s="20">
        <v>2.40698401286769</v>
      </c>
      <c r="Y353" s="86">
        <v>2.52098777901222</v>
      </c>
      <c r="Z353" s="87"/>
      <c r="AA353" s="33">
        <v>47.6076182531938</v>
      </c>
      <c r="AB353" s="31">
        <v>33.3385524080159</v>
      </c>
      <c r="AC353" s="31">
        <v>5.56698087404429</v>
      </c>
      <c r="AD353" s="31">
        <v>13.1806945877548</v>
      </c>
      <c r="AE353" s="31">
        <v>26.167149284333</v>
      </c>
      <c r="AF353" s="32">
        <v>25.1721990814684</v>
      </c>
    </row>
    <row r="354" s="46" customFormat="1" ht="15" spans="1:32">
      <c r="A354" s="3">
        <v>230000</v>
      </c>
      <c r="B354" s="62" t="s">
        <v>108</v>
      </c>
      <c r="C354" s="63">
        <v>2019</v>
      </c>
      <c r="D354" s="89"/>
      <c r="E354" s="64">
        <v>107089</v>
      </c>
      <c r="F354" s="65">
        <v>1278727</v>
      </c>
      <c r="G354" s="65">
        <v>88058</v>
      </c>
      <c r="H354" s="65">
        <v>913966</v>
      </c>
      <c r="I354" s="65">
        <v>195147</v>
      </c>
      <c r="J354" s="65">
        <v>2192693</v>
      </c>
      <c r="K354" s="65">
        <v>3255</v>
      </c>
      <c r="L354" s="65">
        <v>3751.3</v>
      </c>
      <c r="M354" s="67">
        <v>6.3355370138352</v>
      </c>
      <c r="N354" s="65"/>
      <c r="O354" s="67">
        <v>0.62</v>
      </c>
      <c r="P354" s="65">
        <v>21159.86</v>
      </c>
      <c r="Q354" s="65">
        <v>391381</v>
      </c>
      <c r="R354" s="67">
        <v>16.5587</v>
      </c>
      <c r="S354" s="74">
        <v>4.41412310399062</v>
      </c>
      <c r="T354" s="75"/>
      <c r="U354" s="34">
        <v>11.2361091894828</v>
      </c>
      <c r="V354" s="20">
        <v>7.30153609831029</v>
      </c>
      <c r="W354" s="20">
        <v>0.714533333333333</v>
      </c>
      <c r="X354" s="20">
        <v>0.540646071219604</v>
      </c>
      <c r="Y354" s="86">
        <v>5.08715821812596</v>
      </c>
      <c r="Z354" s="87"/>
      <c r="AA354" s="33">
        <v>93.6389019028131</v>
      </c>
      <c r="AB354" s="31">
        <v>38.6314853145668</v>
      </c>
      <c r="AC354" s="31">
        <v>17.684824013262</v>
      </c>
      <c r="AD354" s="31">
        <v>2.93145610387204</v>
      </c>
      <c r="AE354" s="31">
        <v>57.9364491200298</v>
      </c>
      <c r="AF354" s="32">
        <v>42.1646232909087</v>
      </c>
    </row>
    <row r="355" s="46" customFormat="1" ht="15" spans="1:32">
      <c r="A355" s="3">
        <v>420000</v>
      </c>
      <c r="B355" s="62" t="s">
        <v>117</v>
      </c>
      <c r="C355" s="63">
        <v>2019</v>
      </c>
      <c r="D355" s="89"/>
      <c r="E355" s="64">
        <v>208322</v>
      </c>
      <c r="F355" s="65">
        <v>3764794</v>
      </c>
      <c r="G355" s="65">
        <v>133135</v>
      </c>
      <c r="H355" s="65">
        <v>1653660</v>
      </c>
      <c r="I355" s="65">
        <v>341457</v>
      </c>
      <c r="J355" s="65">
        <v>5418454</v>
      </c>
      <c r="K355" s="65">
        <v>5927</v>
      </c>
      <c r="L355" s="65">
        <v>5927</v>
      </c>
      <c r="M355" s="67">
        <v>7.02216973173612</v>
      </c>
      <c r="N355" s="65"/>
      <c r="O355" s="67">
        <v>0.71</v>
      </c>
      <c r="P355" s="65">
        <v>40649.62</v>
      </c>
      <c r="Q355" s="65">
        <v>151767</v>
      </c>
      <c r="R355" s="67">
        <v>26.6374</v>
      </c>
      <c r="S355" s="74">
        <v>4.49424666779146</v>
      </c>
      <c r="T355" s="75"/>
      <c r="U355" s="34">
        <v>15.8686276749342</v>
      </c>
      <c r="V355" s="20">
        <v>7.02216973173612</v>
      </c>
      <c r="W355" s="20">
        <v>0.71</v>
      </c>
      <c r="X355" s="20">
        <v>2.67842284554613</v>
      </c>
      <c r="Y355" s="86">
        <v>4.49424666779146</v>
      </c>
      <c r="Z355" s="87"/>
      <c r="AA355" s="33">
        <v>53.8404994964594</v>
      </c>
      <c r="AB355" s="31">
        <v>36.5107831524618</v>
      </c>
      <c r="AC355" s="31">
        <v>17.5378500961809</v>
      </c>
      <c r="AD355" s="31">
        <v>14.671336377661</v>
      </c>
      <c r="AE355" s="31">
        <v>50.5961787578126</v>
      </c>
      <c r="AF355" s="32">
        <v>34.6313295761151</v>
      </c>
    </row>
    <row r="356" s="46" customFormat="1" ht="15" spans="1:32">
      <c r="A356" s="3">
        <v>430000</v>
      </c>
      <c r="B356" s="62" t="s">
        <v>118</v>
      </c>
      <c r="C356" s="63">
        <v>2019</v>
      </c>
      <c r="D356" s="89"/>
      <c r="E356" s="64">
        <v>287097</v>
      </c>
      <c r="F356" s="65">
        <v>5287730</v>
      </c>
      <c r="G356" s="65">
        <v>181836</v>
      </c>
      <c r="H356" s="65">
        <v>2482512</v>
      </c>
      <c r="I356" s="65">
        <v>468933</v>
      </c>
      <c r="J356" s="65">
        <v>7770242</v>
      </c>
      <c r="K356" s="65">
        <v>6640</v>
      </c>
      <c r="L356" s="65">
        <v>6918.38</v>
      </c>
      <c r="M356" s="67">
        <v>7.25967639823196</v>
      </c>
      <c r="N356" s="65"/>
      <c r="O356" s="67">
        <v>0.52</v>
      </c>
      <c r="P356" s="65">
        <v>29473.8</v>
      </c>
      <c r="Q356" s="65">
        <v>196371</v>
      </c>
      <c r="R356" s="67">
        <v>20.8928</v>
      </c>
      <c r="S356" s="74">
        <v>3.01989772172098</v>
      </c>
      <c r="T356" s="75"/>
      <c r="U356" s="34">
        <v>16.5700473201929</v>
      </c>
      <c r="V356" s="20">
        <v>7.56403614457832</v>
      </c>
      <c r="W356" s="20">
        <v>0.541800843373494</v>
      </c>
      <c r="X356" s="20">
        <v>1.5009242708954</v>
      </c>
      <c r="Y356" s="86">
        <v>3.14650602409639</v>
      </c>
      <c r="Z356" s="87"/>
      <c r="AA356" s="33">
        <v>47.8145372935246</v>
      </c>
      <c r="AB356" s="31">
        <v>40.6241533028425</v>
      </c>
      <c r="AC356" s="31">
        <v>12.0847128390221</v>
      </c>
      <c r="AD356" s="31">
        <v>8.20494921555342</v>
      </c>
      <c r="AE356" s="31">
        <v>33.911091922703</v>
      </c>
      <c r="AF356" s="32">
        <v>28.5278889147291</v>
      </c>
    </row>
    <row r="357" s="46" customFormat="1" ht="15" spans="1:32">
      <c r="A357" s="3">
        <v>220000</v>
      </c>
      <c r="B357" s="62" t="s">
        <v>107</v>
      </c>
      <c r="C357" s="63">
        <v>2019</v>
      </c>
      <c r="D357" s="89"/>
      <c r="E357" s="64">
        <v>104977</v>
      </c>
      <c r="F357" s="65">
        <v>1185695</v>
      </c>
      <c r="G357" s="65">
        <v>66275</v>
      </c>
      <c r="H357" s="65">
        <v>654524</v>
      </c>
      <c r="I357" s="65">
        <v>171252</v>
      </c>
      <c r="J357" s="65">
        <v>1840219</v>
      </c>
      <c r="K357" s="65">
        <v>2448</v>
      </c>
      <c r="L357" s="65">
        <v>2690.73</v>
      </c>
      <c r="M357" s="67">
        <v>7.00594262523553</v>
      </c>
      <c r="N357" s="65"/>
      <c r="O357" s="67">
        <v>0.81</v>
      </c>
      <c r="P357" s="65">
        <v>17269.66</v>
      </c>
      <c r="Q357" s="65">
        <v>147792</v>
      </c>
      <c r="R357" s="67">
        <v>14.5081</v>
      </c>
      <c r="S357" s="74">
        <v>5.39188250028803</v>
      </c>
      <c r="T357" s="75"/>
      <c r="U357" s="34">
        <v>10.7456788825824</v>
      </c>
      <c r="V357" s="20">
        <v>7.70061274509804</v>
      </c>
      <c r="W357" s="20">
        <v>0.890315073529412</v>
      </c>
      <c r="X357" s="20">
        <v>1.16851115080654</v>
      </c>
      <c r="Y357" s="86">
        <v>5.9265114379085</v>
      </c>
      <c r="Z357" s="87"/>
      <c r="AA357" s="33">
        <v>97.852234837715</v>
      </c>
      <c r="AB357" s="31">
        <v>41.660921957448</v>
      </c>
      <c r="AC357" s="31">
        <v>23.3837940664827</v>
      </c>
      <c r="AD357" s="31">
        <v>6.37945916526076</v>
      </c>
      <c r="AE357" s="31">
        <v>68.3276778945839</v>
      </c>
      <c r="AF357" s="32">
        <v>47.5208175842981</v>
      </c>
    </row>
    <row r="358" s="46" customFormat="1" ht="15" spans="1:32">
      <c r="A358" s="3">
        <v>320000</v>
      </c>
      <c r="B358" s="62" t="s">
        <v>110</v>
      </c>
      <c r="C358" s="63">
        <v>2019</v>
      </c>
      <c r="D358" s="90"/>
      <c r="E358" s="64">
        <v>332052</v>
      </c>
      <c r="F358" s="65">
        <v>5726376</v>
      </c>
      <c r="G358" s="65">
        <v>200995</v>
      </c>
      <c r="H358" s="65">
        <v>2424561</v>
      </c>
      <c r="I358" s="65">
        <v>533047</v>
      </c>
      <c r="J358" s="65">
        <v>8150937</v>
      </c>
      <c r="K358" s="65">
        <v>8469</v>
      </c>
      <c r="L358" s="65">
        <v>8070</v>
      </c>
      <c r="M358" s="67">
        <v>7.84781908302354</v>
      </c>
      <c r="N358" s="65"/>
      <c r="O358" s="67">
        <v>1.23</v>
      </c>
      <c r="P358" s="65">
        <v>87686.58</v>
      </c>
      <c r="Q358" s="65">
        <v>105875</v>
      </c>
      <c r="R358" s="67">
        <v>44.2316</v>
      </c>
      <c r="S358" s="74">
        <v>5.48099132589839</v>
      </c>
      <c r="T358" s="75"/>
      <c r="U358" s="34">
        <v>15.2912163467762</v>
      </c>
      <c r="V358" s="20">
        <v>7.4780847797851</v>
      </c>
      <c r="W358" s="20">
        <v>1.17205100956429</v>
      </c>
      <c r="X358" s="20">
        <v>8.2820854781582</v>
      </c>
      <c r="Y358" s="86">
        <v>5.22276537961979</v>
      </c>
      <c r="Z358" s="87"/>
      <c r="AA358" s="33">
        <v>58.8010945732387</v>
      </c>
      <c r="AB358" s="31">
        <v>39.9716866248093</v>
      </c>
      <c r="AC358" s="31">
        <v>32.5178751182912</v>
      </c>
      <c r="AD358" s="31">
        <v>45.4445813635859</v>
      </c>
      <c r="AE358" s="31">
        <v>59.6152715815858</v>
      </c>
      <c r="AF358" s="32">
        <v>47.2701018523022</v>
      </c>
    </row>
    <row r="359" s="46" customFormat="1" ht="15" spans="1:32">
      <c r="A359" s="3">
        <v>360000</v>
      </c>
      <c r="B359" s="62" t="s">
        <v>114</v>
      </c>
      <c r="C359" s="63">
        <v>2019</v>
      </c>
      <c r="D359" s="89"/>
      <c r="E359" s="64">
        <v>238475</v>
      </c>
      <c r="F359" s="65">
        <v>4114416</v>
      </c>
      <c r="G359" s="65">
        <v>136570</v>
      </c>
      <c r="H359" s="65">
        <v>2200671</v>
      </c>
      <c r="I359" s="65">
        <v>375045</v>
      </c>
      <c r="J359" s="65">
        <v>6315087</v>
      </c>
      <c r="K359" s="65">
        <v>4516</v>
      </c>
      <c r="L359" s="65">
        <v>4666.1318</v>
      </c>
      <c r="M359" s="67">
        <v>5.73987215706166</v>
      </c>
      <c r="N359" s="65"/>
      <c r="O359" s="67">
        <v>0.57</v>
      </c>
      <c r="P359" s="65">
        <v>24770.91</v>
      </c>
      <c r="Q359" s="65">
        <v>168046</v>
      </c>
      <c r="R359" s="67">
        <v>18.0291</v>
      </c>
      <c r="S359" s="74">
        <v>3.86382142056082</v>
      </c>
      <c r="T359" s="75"/>
      <c r="U359" s="34">
        <v>16.8382114146302</v>
      </c>
      <c r="V359" s="20">
        <v>5.9306908768822</v>
      </c>
      <c r="W359" s="20">
        <v>0.588949319309123</v>
      </c>
      <c r="X359" s="20">
        <v>1.47405531818669</v>
      </c>
      <c r="Y359" s="86">
        <v>3.99227192205492</v>
      </c>
      <c r="Z359" s="87"/>
      <c r="AA359" s="33">
        <v>45.5107143136764</v>
      </c>
      <c r="AB359" s="31">
        <v>28.2252418549699</v>
      </c>
      <c r="AC359" s="31">
        <v>13.6133002344616</v>
      </c>
      <c r="AD359" s="31">
        <v>8.05739485362443</v>
      </c>
      <c r="AE359" s="31">
        <v>44.3817099274571</v>
      </c>
      <c r="AF359" s="32">
        <v>27.9576722368379</v>
      </c>
    </row>
    <row r="360" s="46" customFormat="1" ht="15" spans="1:32">
      <c r="A360" s="3">
        <v>210000</v>
      </c>
      <c r="B360" s="62" t="s">
        <v>106</v>
      </c>
      <c r="C360" s="63">
        <v>2019</v>
      </c>
      <c r="D360" s="89"/>
      <c r="E360" s="64">
        <v>137349</v>
      </c>
      <c r="F360" s="65">
        <v>1950513</v>
      </c>
      <c r="G360" s="65">
        <v>99648</v>
      </c>
      <c r="H360" s="65">
        <v>1014597</v>
      </c>
      <c r="I360" s="65">
        <v>236997</v>
      </c>
      <c r="J360" s="65">
        <v>2965110</v>
      </c>
      <c r="K360" s="65">
        <v>4277</v>
      </c>
      <c r="L360" s="65">
        <v>4351.7</v>
      </c>
      <c r="M360" s="67">
        <v>7.10471769653239</v>
      </c>
      <c r="N360" s="65"/>
      <c r="O360" s="67">
        <v>1.01</v>
      </c>
      <c r="P360" s="65">
        <v>35090.31</v>
      </c>
      <c r="Q360" s="65">
        <v>148155</v>
      </c>
      <c r="R360" s="67">
        <v>17.624</v>
      </c>
      <c r="S360" s="74">
        <v>4.04991152882781</v>
      </c>
      <c r="T360" s="75"/>
      <c r="U360" s="34">
        <v>12.5111710274814</v>
      </c>
      <c r="V360" s="20">
        <v>7.22880523731587</v>
      </c>
      <c r="W360" s="20">
        <v>1.0276401683423</v>
      </c>
      <c r="X360" s="20">
        <v>2.36848638250481</v>
      </c>
      <c r="Y360" s="86">
        <v>4.12064531213467</v>
      </c>
      <c r="Z360" s="87"/>
      <c r="AA360" s="33">
        <v>82.6847256202964</v>
      </c>
      <c r="AB360" s="31">
        <v>38.0793769986874</v>
      </c>
      <c r="AC360" s="31">
        <v>27.8359721028439</v>
      </c>
      <c r="AD360" s="31">
        <v>12.9692798241964</v>
      </c>
      <c r="AE360" s="31">
        <v>45.9709779893934</v>
      </c>
      <c r="AF360" s="32">
        <v>41.5080665070835</v>
      </c>
    </row>
    <row r="361" s="46" customFormat="1" ht="15" spans="1:32">
      <c r="A361" s="3">
        <v>150000</v>
      </c>
      <c r="B361" s="62" t="s">
        <v>105</v>
      </c>
      <c r="C361" s="63">
        <v>2019</v>
      </c>
      <c r="D361" s="89"/>
      <c r="E361" s="64">
        <v>102876</v>
      </c>
      <c r="F361" s="65">
        <v>1363093</v>
      </c>
      <c r="G361" s="65">
        <v>59558</v>
      </c>
      <c r="H361" s="65">
        <v>663303</v>
      </c>
      <c r="I361" s="65">
        <v>162434</v>
      </c>
      <c r="J361" s="65">
        <v>2026396</v>
      </c>
      <c r="K361" s="65">
        <v>2415</v>
      </c>
      <c r="L361" s="65">
        <v>2539.56</v>
      </c>
      <c r="M361" s="67">
        <v>7.73370190111673</v>
      </c>
      <c r="N361" s="65"/>
      <c r="O361" s="67">
        <v>0.79</v>
      </c>
      <c r="P361" s="65">
        <v>21570.88</v>
      </c>
      <c r="Q361" s="65">
        <v>664450</v>
      </c>
      <c r="R361" s="67">
        <v>8.8302</v>
      </c>
      <c r="S361" s="74">
        <v>3.47705901809762</v>
      </c>
      <c r="T361" s="75"/>
      <c r="U361" s="34">
        <v>12.4751960796385</v>
      </c>
      <c r="V361" s="20">
        <v>8.13258799171843</v>
      </c>
      <c r="W361" s="20">
        <v>0.830746335403727</v>
      </c>
      <c r="X361" s="20">
        <v>0.324642636767251</v>
      </c>
      <c r="Y361" s="86">
        <v>3.65639751552795</v>
      </c>
      <c r="Z361" s="87"/>
      <c r="AA361" s="33">
        <v>82.9937897838382</v>
      </c>
      <c r="AB361" s="31">
        <v>44.9400956486749</v>
      </c>
      <c r="AC361" s="31">
        <v>21.4525328654743</v>
      </c>
      <c r="AD361" s="31">
        <v>1.7452450412148</v>
      </c>
      <c r="AE361" s="31">
        <v>40.2235704034989</v>
      </c>
      <c r="AF361" s="32">
        <v>38.2710467485402</v>
      </c>
    </row>
    <row r="362" s="46" customFormat="1" ht="15" spans="1:32">
      <c r="A362" s="3">
        <v>640000</v>
      </c>
      <c r="B362" s="62" t="s">
        <v>130</v>
      </c>
      <c r="C362" s="63">
        <v>2019</v>
      </c>
      <c r="D362" s="89"/>
      <c r="E362" s="64">
        <v>34279</v>
      </c>
      <c r="F362" s="65">
        <v>584149</v>
      </c>
      <c r="G362" s="65">
        <v>20659</v>
      </c>
      <c r="H362" s="65">
        <v>298799</v>
      </c>
      <c r="I362" s="65">
        <v>54938</v>
      </c>
      <c r="J362" s="65">
        <v>882948</v>
      </c>
      <c r="K362" s="65">
        <v>717</v>
      </c>
      <c r="L362" s="65">
        <v>694.66</v>
      </c>
      <c r="M362" s="67">
        <v>7.97685198514381</v>
      </c>
      <c r="N362" s="65"/>
      <c r="O362" s="67">
        <v>1.08</v>
      </c>
      <c r="P362" s="65">
        <v>7625.45</v>
      </c>
      <c r="Q362" s="65">
        <v>61588</v>
      </c>
      <c r="R362" s="67">
        <v>2.007</v>
      </c>
      <c r="S362" s="74">
        <v>2.88918319753549</v>
      </c>
      <c r="T362" s="75"/>
      <c r="U362" s="34">
        <v>16.0717172084896</v>
      </c>
      <c r="V362" s="20">
        <v>7.72831241283124</v>
      </c>
      <c r="W362" s="20">
        <v>1.04634979079498</v>
      </c>
      <c r="X362" s="20">
        <v>1.23813892316685</v>
      </c>
      <c r="Y362" s="86">
        <v>2.79916317991632</v>
      </c>
      <c r="Z362" s="87"/>
      <c r="AA362" s="33">
        <v>52.0957381951629</v>
      </c>
      <c r="AB362" s="31">
        <v>41.8711933153489</v>
      </c>
      <c r="AC362" s="31">
        <v>28.4425514776184</v>
      </c>
      <c r="AD362" s="31">
        <v>6.76182916808681</v>
      </c>
      <c r="AE362" s="31">
        <v>29.6109726498962</v>
      </c>
      <c r="AF362" s="32">
        <v>31.7564569612226</v>
      </c>
    </row>
    <row r="363" s="46" customFormat="1" ht="15" spans="1:32">
      <c r="A363" s="3">
        <v>630000</v>
      </c>
      <c r="B363" s="62" t="s">
        <v>129</v>
      </c>
      <c r="C363" s="63">
        <v>2019</v>
      </c>
      <c r="D363" s="90"/>
      <c r="E363" s="64">
        <v>28318</v>
      </c>
      <c r="F363" s="65">
        <v>498501</v>
      </c>
      <c r="G363" s="65">
        <v>16703</v>
      </c>
      <c r="H363" s="65">
        <v>225270</v>
      </c>
      <c r="I363" s="65">
        <v>45021</v>
      </c>
      <c r="J363" s="65">
        <v>723771</v>
      </c>
      <c r="K363" s="65">
        <v>590</v>
      </c>
      <c r="L363" s="65">
        <v>607.82</v>
      </c>
      <c r="M363" s="67">
        <v>7.79161593892929</v>
      </c>
      <c r="N363" s="65"/>
      <c r="O363" s="67">
        <v>0.81</v>
      </c>
      <c r="P363" s="65">
        <v>3796.7</v>
      </c>
      <c r="Q363" s="65">
        <v>17947</v>
      </c>
      <c r="R363" s="67">
        <v>0.812</v>
      </c>
      <c r="S363" s="74">
        <v>1.33592181895956</v>
      </c>
      <c r="T363" s="75"/>
      <c r="U363" s="34">
        <v>16.0762977277271</v>
      </c>
      <c r="V363" s="20">
        <v>8.02694915254238</v>
      </c>
      <c r="W363" s="20">
        <v>0.834464745762712</v>
      </c>
      <c r="X363" s="20">
        <v>2.11550676993369</v>
      </c>
      <c r="Y363" s="86">
        <v>1.37627118644068</v>
      </c>
      <c r="Z363" s="87"/>
      <c r="AA363" s="33">
        <v>52.056386523191</v>
      </c>
      <c r="AB363" s="31">
        <v>44.1381790923258</v>
      </c>
      <c r="AC363" s="31">
        <v>21.5730863954246</v>
      </c>
      <c r="AD363" s="31">
        <v>11.5800092516269</v>
      </c>
      <c r="AE363" s="31">
        <v>11.995508888981</v>
      </c>
      <c r="AF363" s="32">
        <v>28.2686340303099</v>
      </c>
    </row>
    <row r="364" s="46" customFormat="1" ht="15" spans="1:32">
      <c r="A364" s="3">
        <v>370000</v>
      </c>
      <c r="B364" s="62" t="s">
        <v>115</v>
      </c>
      <c r="C364" s="63">
        <v>2019</v>
      </c>
      <c r="D364" s="89"/>
      <c r="E364" s="64">
        <v>442729</v>
      </c>
      <c r="F364" s="65">
        <v>7385622</v>
      </c>
      <c r="G364" s="65">
        <v>292845</v>
      </c>
      <c r="H364" s="65">
        <v>3609195</v>
      </c>
      <c r="I364" s="65">
        <v>735574</v>
      </c>
      <c r="J364" s="65">
        <v>10994817</v>
      </c>
      <c r="K364" s="65">
        <v>10106</v>
      </c>
      <c r="L364" s="65">
        <v>10070.21</v>
      </c>
      <c r="M364" s="67">
        <v>7.76839807710068</v>
      </c>
      <c r="N364" s="65"/>
      <c r="O364" s="67">
        <v>0.66</v>
      </c>
      <c r="P364" s="65">
        <v>97662.68</v>
      </c>
      <c r="Q364" s="65">
        <v>158406</v>
      </c>
      <c r="R364" s="67">
        <v>33.9593</v>
      </c>
      <c r="S364" s="74">
        <v>3.3722534088167</v>
      </c>
      <c r="T364" s="75"/>
      <c r="U364" s="34">
        <v>14.9472615943467</v>
      </c>
      <c r="V364" s="20">
        <v>7.74088660201861</v>
      </c>
      <c r="W364" s="20">
        <v>0.657662636057787</v>
      </c>
      <c r="X364" s="20">
        <v>6.16533969672866</v>
      </c>
      <c r="Y364" s="86">
        <v>3.36031070651098</v>
      </c>
      <c r="Z364" s="87"/>
      <c r="AA364" s="33">
        <v>61.7560422307074</v>
      </c>
      <c r="AB364" s="31">
        <v>41.9666454290853</v>
      </c>
      <c r="AC364" s="31">
        <v>15.8410352311189</v>
      </c>
      <c r="AD364" s="31">
        <v>33.82019553319</v>
      </c>
      <c r="AE364" s="31">
        <v>36.5580030391179</v>
      </c>
      <c r="AF364" s="32">
        <v>37.9883842926439</v>
      </c>
    </row>
    <row r="365" s="46" customFormat="1" ht="15" spans="1:32">
      <c r="A365" s="3">
        <v>140000</v>
      </c>
      <c r="B365" s="62" t="s">
        <v>104</v>
      </c>
      <c r="C365" s="63">
        <v>2019</v>
      </c>
      <c r="D365" s="89"/>
      <c r="E365" s="64">
        <v>167801</v>
      </c>
      <c r="F365" s="65">
        <v>2293318</v>
      </c>
      <c r="G365" s="65">
        <v>109271</v>
      </c>
      <c r="H365" s="65">
        <v>1141923</v>
      </c>
      <c r="I365" s="65">
        <v>277072</v>
      </c>
      <c r="J365" s="65">
        <v>3435241</v>
      </c>
      <c r="K365" s="65">
        <v>3497</v>
      </c>
      <c r="L365" s="65">
        <v>3729</v>
      </c>
      <c r="M365" s="67">
        <v>6.91491016358273</v>
      </c>
      <c r="N365" s="65"/>
      <c r="O365" s="67">
        <v>0.54</v>
      </c>
      <c r="P365" s="65">
        <v>20736.25</v>
      </c>
      <c r="Q365" s="65">
        <v>157023</v>
      </c>
      <c r="R365" s="67">
        <v>6.2889</v>
      </c>
      <c r="S365" s="74">
        <v>1.68648431214803</v>
      </c>
      <c r="T365" s="75"/>
      <c r="U365" s="34">
        <v>12.3983693769129</v>
      </c>
      <c r="V365" s="20">
        <v>7.37366313983414</v>
      </c>
      <c r="W365" s="20">
        <v>0.575824992851015</v>
      </c>
      <c r="X365" s="20">
        <v>1.32058679301758</v>
      </c>
      <c r="Y365" s="86">
        <v>1.79837003145553</v>
      </c>
      <c r="Z365" s="87"/>
      <c r="AA365" s="33">
        <v>83.6538152192964</v>
      </c>
      <c r="AB365" s="31">
        <v>39.179009967522</v>
      </c>
      <c r="AC365" s="31">
        <v>13.1878001605062</v>
      </c>
      <c r="AD365" s="31">
        <v>7.21460241013003</v>
      </c>
      <c r="AE365" s="31">
        <v>17.2211106507289</v>
      </c>
      <c r="AF365" s="32">
        <v>32.0912676816367</v>
      </c>
    </row>
    <row r="366" s="46" customFormat="1" ht="15" spans="1:32">
      <c r="A366" s="3">
        <v>610000</v>
      </c>
      <c r="B366" s="62" t="s">
        <v>127</v>
      </c>
      <c r="C366" s="63">
        <v>2019</v>
      </c>
      <c r="D366" s="89"/>
      <c r="E366" s="64">
        <v>170709</v>
      </c>
      <c r="F366" s="65">
        <v>2775874</v>
      </c>
      <c r="G366" s="65">
        <v>99923</v>
      </c>
      <c r="H366" s="65">
        <v>1123519</v>
      </c>
      <c r="I366" s="65">
        <v>270632</v>
      </c>
      <c r="J366" s="65">
        <v>3899393</v>
      </c>
      <c r="K366" s="65">
        <v>3944</v>
      </c>
      <c r="L366" s="65">
        <v>3876.21</v>
      </c>
      <c r="M366" s="67">
        <v>9.12850438959705</v>
      </c>
      <c r="N366" s="65"/>
      <c r="O366" s="67">
        <v>0.54</v>
      </c>
      <c r="P366" s="65">
        <v>21038.6</v>
      </c>
      <c r="Q366" s="65">
        <v>205517</v>
      </c>
      <c r="R366" s="67">
        <v>10.85</v>
      </c>
      <c r="S366" s="74">
        <v>2.79912595034841</v>
      </c>
      <c r="T366" s="75"/>
      <c r="U366" s="34">
        <v>14.4084698040143</v>
      </c>
      <c r="V366" s="20">
        <v>8.97160243407707</v>
      </c>
      <c r="W366" s="20">
        <v>0.530718407707911</v>
      </c>
      <c r="X366" s="20">
        <v>1.02369147077857</v>
      </c>
      <c r="Y366" s="86">
        <v>2.75101419878296</v>
      </c>
      <c r="Z366" s="87"/>
      <c r="AA366" s="33">
        <v>66.384853222446</v>
      </c>
      <c r="AB366" s="31">
        <v>51.3091506060292</v>
      </c>
      <c r="AC366" s="31">
        <v>11.7254123286025</v>
      </c>
      <c r="AD366" s="31">
        <v>5.58416298409032</v>
      </c>
      <c r="AE366" s="31">
        <v>29.014886203301</v>
      </c>
      <c r="AF366" s="32">
        <v>32.8036930688938</v>
      </c>
    </row>
    <row r="367" s="46" customFormat="1" ht="15" spans="1:32">
      <c r="A367" s="3">
        <v>310000</v>
      </c>
      <c r="B367" s="62" t="s">
        <v>109</v>
      </c>
      <c r="C367" s="63">
        <v>2019</v>
      </c>
      <c r="D367" s="89"/>
      <c r="E367" s="64">
        <v>59451</v>
      </c>
      <c r="F367" s="65">
        <v>826347</v>
      </c>
      <c r="G367" s="65">
        <v>43073</v>
      </c>
      <c r="H367" s="65">
        <v>450954</v>
      </c>
      <c r="I367" s="65">
        <v>102524</v>
      </c>
      <c r="J367" s="65">
        <v>1277301</v>
      </c>
      <c r="K367" s="65">
        <v>2481</v>
      </c>
      <c r="L367" s="65">
        <v>2428.14</v>
      </c>
      <c r="M367" s="67">
        <v>8.42142545322757</v>
      </c>
      <c r="N367" s="65"/>
      <c r="O367" s="67">
        <v>3.32</v>
      </c>
      <c r="P367" s="65">
        <v>11459</v>
      </c>
      <c r="Q367" s="65">
        <v>6341</v>
      </c>
      <c r="R367" s="67">
        <v>14.3459</v>
      </c>
      <c r="S367" s="74">
        <v>5.90818486578204</v>
      </c>
      <c r="T367" s="75"/>
      <c r="U367" s="34">
        <v>12.4585560454138</v>
      </c>
      <c r="V367" s="20">
        <v>8.24199919387343</v>
      </c>
      <c r="W367" s="20">
        <v>3.24926432889964</v>
      </c>
      <c r="X367" s="20">
        <v>18.0712821321558</v>
      </c>
      <c r="Y367" s="86">
        <v>5.78230552196695</v>
      </c>
      <c r="Z367" s="87"/>
      <c r="AA367" s="33">
        <v>83.136745884329</v>
      </c>
      <c r="AB367" s="31">
        <v>45.770648645494</v>
      </c>
      <c r="AC367" s="31">
        <v>99.8626202996656</v>
      </c>
      <c r="AD367" s="31">
        <v>99.2032329097521</v>
      </c>
      <c r="AE367" s="31">
        <v>66.5424024850477</v>
      </c>
      <c r="AF367" s="32">
        <v>78.9031300448577</v>
      </c>
    </row>
    <row r="368" s="46" customFormat="1" ht="15" spans="1:32">
      <c r="A368" s="3">
        <v>510000</v>
      </c>
      <c r="B368" s="62" t="s">
        <v>123</v>
      </c>
      <c r="C368" s="63">
        <v>2019</v>
      </c>
      <c r="D368" s="90"/>
      <c r="E368" s="64">
        <v>337840</v>
      </c>
      <c r="F368" s="65">
        <v>5557731</v>
      </c>
      <c r="G368" s="65">
        <v>211700</v>
      </c>
      <c r="H368" s="65">
        <v>2737192</v>
      </c>
      <c r="I368" s="65">
        <v>549540</v>
      </c>
      <c r="J368" s="65">
        <v>8294923</v>
      </c>
      <c r="K368" s="65">
        <v>8351</v>
      </c>
      <c r="L368" s="65">
        <v>8375</v>
      </c>
      <c r="M368" s="67">
        <v>7.1929671641791</v>
      </c>
      <c r="N368" s="65"/>
      <c r="O368" s="67">
        <v>0.5</v>
      </c>
      <c r="P368" s="65">
        <v>42935.71</v>
      </c>
      <c r="Q368" s="65">
        <v>193159</v>
      </c>
      <c r="R368" s="67">
        <v>32.9141</v>
      </c>
      <c r="S368" s="74">
        <v>3.93004179104478</v>
      </c>
      <c r="T368" s="75"/>
      <c r="U368" s="34">
        <v>15.0943025075518</v>
      </c>
      <c r="V368" s="20">
        <v>7.2136390851395</v>
      </c>
      <c r="W368" s="20">
        <v>0.501436953658244</v>
      </c>
      <c r="X368" s="20">
        <v>2.22281695390844</v>
      </c>
      <c r="Y368" s="86">
        <v>3.94133636690217</v>
      </c>
      <c r="Z368" s="87"/>
      <c r="AA368" s="33">
        <v>60.4927999031678</v>
      </c>
      <c r="AB368" s="31">
        <v>37.9642489963238</v>
      </c>
      <c r="AC368" s="31">
        <v>10.7760865934171</v>
      </c>
      <c r="AD368" s="31">
        <v>12.1693171378157</v>
      </c>
      <c r="AE368" s="31">
        <v>43.7511255752719</v>
      </c>
      <c r="AF368" s="32">
        <v>33.0307156411992</v>
      </c>
    </row>
    <row r="369" s="46" customFormat="1" ht="15" spans="1:32">
      <c r="A369" s="3">
        <v>120000</v>
      </c>
      <c r="B369" s="62" t="s">
        <v>102</v>
      </c>
      <c r="C369" s="63">
        <v>2019</v>
      </c>
      <c r="D369" s="89"/>
      <c r="E369" s="64">
        <v>46497</v>
      </c>
      <c r="F369" s="65">
        <v>702004</v>
      </c>
      <c r="G369" s="65">
        <v>28333</v>
      </c>
      <c r="H369" s="65">
        <v>303432</v>
      </c>
      <c r="I369" s="65">
        <v>74830</v>
      </c>
      <c r="J369" s="65">
        <v>1005436</v>
      </c>
      <c r="K369" s="65">
        <v>1385</v>
      </c>
      <c r="L369" s="65">
        <v>1561.83</v>
      </c>
      <c r="M369" s="67">
        <v>7.0332878738403</v>
      </c>
      <c r="N369" s="65"/>
      <c r="O369" s="67">
        <v>1.34</v>
      </c>
      <c r="P369" s="65">
        <v>16917.75</v>
      </c>
      <c r="Q369" s="65">
        <v>11760</v>
      </c>
      <c r="R369" s="67">
        <v>5.9351</v>
      </c>
      <c r="S369" s="74">
        <v>3.80009348008426</v>
      </c>
      <c r="T369" s="75"/>
      <c r="U369" s="34">
        <v>13.4362688761192</v>
      </c>
      <c r="V369" s="20">
        <v>7.93126353790613</v>
      </c>
      <c r="W369" s="20">
        <v>1.51108462093863</v>
      </c>
      <c r="X369" s="20">
        <v>14.3858418367347</v>
      </c>
      <c r="Y369" s="86">
        <v>4.28527075812274</v>
      </c>
      <c r="Z369" s="87"/>
      <c r="AA369" s="33">
        <v>74.7371229154248</v>
      </c>
      <c r="AB369" s="31">
        <v>43.4118186061664</v>
      </c>
      <c r="AC369" s="31">
        <v>43.5095878872192</v>
      </c>
      <c r="AD369" s="31">
        <v>78.9641563400893</v>
      </c>
      <c r="AE369" s="31">
        <v>48.0090480546018</v>
      </c>
      <c r="AF369" s="32">
        <v>57.7263467607003</v>
      </c>
    </row>
    <row r="370" s="46" customFormat="1" ht="15" spans="1:32">
      <c r="A370" s="3">
        <v>540000</v>
      </c>
      <c r="B370" s="62" t="s">
        <v>126</v>
      </c>
      <c r="C370" s="63">
        <v>2019</v>
      </c>
      <c r="D370" s="89"/>
      <c r="E370" s="64">
        <v>23164</v>
      </c>
      <c r="F370" s="65">
        <v>340952</v>
      </c>
      <c r="G370" s="65">
        <v>11934</v>
      </c>
      <c r="H370" s="65">
        <v>139808</v>
      </c>
      <c r="I370" s="65">
        <v>35098</v>
      </c>
      <c r="J370" s="65">
        <v>480760</v>
      </c>
      <c r="K370" s="65">
        <v>361</v>
      </c>
      <c r="L370" s="65">
        <v>350.6</v>
      </c>
      <c r="M370" s="67">
        <v>5.97347404449515</v>
      </c>
      <c r="N370" s="65"/>
      <c r="O370" s="67">
        <v>0.7</v>
      </c>
      <c r="P370" s="65">
        <v>1663.52</v>
      </c>
      <c r="Q370" s="65">
        <v>870537</v>
      </c>
      <c r="R370" s="67">
        <v>1.3493</v>
      </c>
      <c r="S370" s="74">
        <v>3.84854535082715</v>
      </c>
      <c r="T370" s="75"/>
      <c r="U370" s="34">
        <v>13.6976465895493</v>
      </c>
      <c r="V370" s="20">
        <v>5.80138504155125</v>
      </c>
      <c r="W370" s="20">
        <v>0.67983379501385</v>
      </c>
      <c r="X370" s="20">
        <v>0.0191091245978057</v>
      </c>
      <c r="Y370" s="86">
        <v>3.73767313019391</v>
      </c>
      <c r="Z370" s="87"/>
      <c r="AA370" s="33">
        <v>72.4916023736696</v>
      </c>
      <c r="AB370" s="31">
        <v>27.243666413653</v>
      </c>
      <c r="AC370" s="31">
        <v>16.5598401012655</v>
      </c>
      <c r="AD370" s="31">
        <v>0.0673678673318939</v>
      </c>
      <c r="AE370" s="31">
        <v>41.2297659906264</v>
      </c>
      <c r="AF370" s="32">
        <v>31.5184485493093</v>
      </c>
    </row>
    <row r="371" s="46" customFormat="1" ht="15" spans="1:32">
      <c r="A371" s="3">
        <v>650000</v>
      </c>
      <c r="B371" s="62" t="s">
        <v>131</v>
      </c>
      <c r="C371" s="63">
        <v>2019</v>
      </c>
      <c r="D371" s="89"/>
      <c r="E371" s="64">
        <v>167448</v>
      </c>
      <c r="F371" s="65">
        <v>2606825</v>
      </c>
      <c r="G371" s="65">
        <v>89187</v>
      </c>
      <c r="H371" s="65">
        <v>977144</v>
      </c>
      <c r="I371" s="65">
        <v>256635</v>
      </c>
      <c r="J371" s="65">
        <v>3583969</v>
      </c>
      <c r="K371" s="65">
        <v>2559</v>
      </c>
      <c r="L371" s="65">
        <v>2523.22</v>
      </c>
      <c r="M371" s="67">
        <v>7.36891749431282</v>
      </c>
      <c r="N371" s="65"/>
      <c r="O371" s="67">
        <v>0.59</v>
      </c>
      <c r="P371" s="65">
        <v>19802.63</v>
      </c>
      <c r="Q371" s="65">
        <v>228504</v>
      </c>
      <c r="R371" s="67">
        <v>5.2795</v>
      </c>
      <c r="S371" s="74">
        <v>2.09236610362949</v>
      </c>
      <c r="T371" s="75"/>
      <c r="U371" s="34">
        <v>13.9652385683948</v>
      </c>
      <c r="V371" s="20">
        <v>7.26588511137163</v>
      </c>
      <c r="W371" s="20">
        <v>0.581750605705354</v>
      </c>
      <c r="X371" s="20">
        <v>0.866620715611105</v>
      </c>
      <c r="Y371" s="86">
        <v>2.06311059007425</v>
      </c>
      <c r="Z371" s="87"/>
      <c r="AA371" s="33">
        <v>70.1926944927289</v>
      </c>
      <c r="AB371" s="31">
        <v>38.3608545797037</v>
      </c>
      <c r="AC371" s="31">
        <v>13.379912777927</v>
      </c>
      <c r="AD371" s="31">
        <v>4.72158842423685</v>
      </c>
      <c r="AE371" s="31">
        <v>20.4986100939586</v>
      </c>
      <c r="AF371" s="32">
        <v>29.430732073711</v>
      </c>
    </row>
    <row r="372" s="46" customFormat="1" ht="15" spans="1:32">
      <c r="A372" s="3">
        <v>530000</v>
      </c>
      <c r="B372" s="62" t="s">
        <v>125</v>
      </c>
      <c r="C372" s="63">
        <v>2019</v>
      </c>
      <c r="D372" s="89"/>
      <c r="E372" s="64">
        <v>230762</v>
      </c>
      <c r="F372" s="65">
        <v>3851042</v>
      </c>
      <c r="G372" s="65">
        <v>133786</v>
      </c>
      <c r="H372" s="65">
        <v>1845363</v>
      </c>
      <c r="I372" s="65">
        <v>364548</v>
      </c>
      <c r="J372" s="65">
        <v>5696405</v>
      </c>
      <c r="K372" s="65">
        <v>4714</v>
      </c>
      <c r="L372" s="65">
        <v>4858</v>
      </c>
      <c r="M372" s="67">
        <v>6.99277480444627</v>
      </c>
      <c r="N372" s="65"/>
      <c r="O372" s="67">
        <v>0.48</v>
      </c>
      <c r="P372" s="65">
        <v>15050.17</v>
      </c>
      <c r="Q372" s="65">
        <v>195107</v>
      </c>
      <c r="R372" s="67">
        <v>8.9321</v>
      </c>
      <c r="S372" s="74">
        <v>1.83863729930012</v>
      </c>
      <c r="T372" s="75"/>
      <c r="U372" s="34">
        <v>15.6259395196243</v>
      </c>
      <c r="V372" s="20">
        <v>7.20638523546881</v>
      </c>
      <c r="W372" s="20">
        <v>0.494662706830717</v>
      </c>
      <c r="X372" s="20">
        <v>0.771380319516983</v>
      </c>
      <c r="Y372" s="86">
        <v>1.89480271531608</v>
      </c>
      <c r="Z372" s="87"/>
      <c r="AA372" s="33">
        <v>55.9254562849993</v>
      </c>
      <c r="AB372" s="31">
        <v>37.909184190675</v>
      </c>
      <c r="AC372" s="31">
        <v>10.5564606541122</v>
      </c>
      <c r="AD372" s="31">
        <v>4.19856335407934</v>
      </c>
      <c r="AE372" s="31">
        <v>18.4149514030153</v>
      </c>
      <c r="AF372" s="32">
        <v>25.4009231773762</v>
      </c>
    </row>
    <row r="373" s="46" customFormat="1" ht="15" spans="1:32">
      <c r="A373" s="3">
        <v>330000</v>
      </c>
      <c r="B373" s="62" t="s">
        <v>111</v>
      </c>
      <c r="C373" s="63">
        <v>2019</v>
      </c>
      <c r="D373" s="90"/>
      <c r="E373" s="64">
        <v>216107</v>
      </c>
      <c r="F373" s="65">
        <v>3671067</v>
      </c>
      <c r="G373" s="65">
        <v>130566</v>
      </c>
      <c r="H373" s="65">
        <v>1636986</v>
      </c>
      <c r="I373" s="65">
        <v>346673</v>
      </c>
      <c r="J373" s="65">
        <v>5308053</v>
      </c>
      <c r="K373" s="65">
        <v>6375</v>
      </c>
      <c r="L373" s="65">
        <v>5850</v>
      </c>
      <c r="M373" s="67">
        <v>8.89211965811966</v>
      </c>
      <c r="N373" s="65"/>
      <c r="O373" s="67">
        <v>1.61</v>
      </c>
      <c r="P373" s="65">
        <v>48779.64</v>
      </c>
      <c r="Q373" s="65">
        <v>105672</v>
      </c>
      <c r="R373" s="67">
        <v>32.044</v>
      </c>
      <c r="S373" s="74">
        <v>5.47760683760684</v>
      </c>
      <c r="T373" s="75"/>
      <c r="U373" s="34">
        <v>15.3114116184416</v>
      </c>
      <c r="V373" s="20">
        <v>8.15982745098039</v>
      </c>
      <c r="W373" s="20">
        <v>1.47741176470588</v>
      </c>
      <c r="X373" s="20">
        <v>4.61613672496025</v>
      </c>
      <c r="Y373" s="86">
        <v>5.02650980392157</v>
      </c>
      <c r="Z373" s="87"/>
      <c r="AA373" s="33">
        <v>58.6275950932108</v>
      </c>
      <c r="AB373" s="31">
        <v>45.1468735112351</v>
      </c>
      <c r="AC373" s="31">
        <v>42.4178897446092</v>
      </c>
      <c r="AD373" s="31">
        <v>25.3125451429435</v>
      </c>
      <c r="AE373" s="31">
        <v>57.1856191571983</v>
      </c>
      <c r="AF373" s="32">
        <v>45.7381045298394</v>
      </c>
    </row>
    <row r="374" s="46" customFormat="1" ht="15" spans="1:32">
      <c r="A374" s="3">
        <v>500000</v>
      </c>
      <c r="B374" s="62" t="s">
        <v>122</v>
      </c>
      <c r="C374" s="63">
        <v>2019</v>
      </c>
      <c r="D374" s="89"/>
      <c r="E374" s="64">
        <v>128777</v>
      </c>
      <c r="F374" s="65">
        <v>2062948</v>
      </c>
      <c r="G374" s="65">
        <v>81196</v>
      </c>
      <c r="H374" s="65">
        <v>1115764</v>
      </c>
      <c r="I374" s="65">
        <v>209973</v>
      </c>
      <c r="J374" s="65">
        <v>3178712</v>
      </c>
      <c r="K374" s="65">
        <v>3188</v>
      </c>
      <c r="L374" s="65">
        <v>3124.32</v>
      </c>
      <c r="M374" s="67">
        <v>7.19023659548318</v>
      </c>
      <c r="N374" s="65"/>
      <c r="O374" s="67">
        <v>0.61</v>
      </c>
      <c r="P374" s="65">
        <v>22160.41</v>
      </c>
      <c r="Q374" s="65">
        <v>82402</v>
      </c>
      <c r="R374" s="67">
        <v>10.5181</v>
      </c>
      <c r="S374" s="74">
        <v>3.36652455574333</v>
      </c>
      <c r="T374" s="75"/>
      <c r="U374" s="34">
        <v>15.1386702099794</v>
      </c>
      <c r="V374" s="20">
        <v>7.04661229611042</v>
      </c>
      <c r="W374" s="20">
        <v>0.59781530740276</v>
      </c>
      <c r="X374" s="20">
        <v>2.68930487124099</v>
      </c>
      <c r="Y374" s="86">
        <v>3.29927854454203</v>
      </c>
      <c r="Z374" s="87"/>
      <c r="AA374" s="33">
        <v>60.111632794908</v>
      </c>
      <c r="AB374" s="31">
        <v>36.6963294648244</v>
      </c>
      <c r="AC374" s="31">
        <v>13.9007419253989</v>
      </c>
      <c r="AD374" s="31">
        <v>14.7310964425696</v>
      </c>
      <c r="AE374" s="31">
        <v>35.8024222625417</v>
      </c>
      <c r="AF374" s="32">
        <v>32.2484445780485</v>
      </c>
    </row>
    <row r="375" s="46" customFormat="1" ht="15" spans="1:32">
      <c r="A375" s="3">
        <v>340000</v>
      </c>
      <c r="B375" s="62" t="s">
        <v>112</v>
      </c>
      <c r="C375" s="63">
        <v>2020</v>
      </c>
      <c r="D375" s="91"/>
      <c r="E375" s="64">
        <v>260425</v>
      </c>
      <c r="F375" s="65">
        <v>4682378</v>
      </c>
      <c r="G375" s="65">
        <v>165538</v>
      </c>
      <c r="H375" s="65">
        <v>2239554</v>
      </c>
      <c r="I375" s="65">
        <v>425963</v>
      </c>
      <c r="J375" s="65">
        <v>6921932</v>
      </c>
      <c r="K375" s="65">
        <v>6104.76169620564</v>
      </c>
      <c r="L375" s="65">
        <v>6104.76169620564</v>
      </c>
      <c r="M375" s="67">
        <v>6.75</v>
      </c>
      <c r="N375" s="65"/>
      <c r="O375" s="67">
        <v>0.581021525641423</v>
      </c>
      <c r="P375" s="65">
        <v>43286.17</v>
      </c>
      <c r="Q375" s="65">
        <v>140208</v>
      </c>
      <c r="R375" s="67">
        <v>37.1542</v>
      </c>
      <c r="S375" s="74">
        <v>6.08610161197494</v>
      </c>
      <c r="T375" s="75"/>
      <c r="U375" s="34">
        <v>16.2500780584229</v>
      </c>
      <c r="V375" s="20">
        <v>6.75</v>
      </c>
      <c r="W375" s="20">
        <v>0.581021525641423</v>
      </c>
      <c r="X375" s="20">
        <v>3.08728246605044</v>
      </c>
      <c r="Y375" s="86">
        <v>6.08610161197494</v>
      </c>
      <c r="Z375" s="87"/>
      <c r="AA375" s="33">
        <v>50.563423342782</v>
      </c>
      <c r="AB375" s="31">
        <v>34.4447114716424</v>
      </c>
      <c r="AC375" s="31">
        <v>13.3562754795017</v>
      </c>
      <c r="AD375" s="31">
        <v>16.9166423661777</v>
      </c>
      <c r="AE375" s="31">
        <v>70.3034110779569</v>
      </c>
      <c r="AF375" s="32">
        <v>37.1168927476121</v>
      </c>
    </row>
    <row r="376" s="46" customFormat="1" ht="15" spans="1:32">
      <c r="A376" s="3">
        <v>110000</v>
      </c>
      <c r="B376" s="62" t="s">
        <v>101</v>
      </c>
      <c r="C376" s="63">
        <v>2020</v>
      </c>
      <c r="D376" s="91"/>
      <c r="E376" s="64">
        <v>71035</v>
      </c>
      <c r="F376" s="65">
        <v>995046</v>
      </c>
      <c r="G376" s="65">
        <v>38079</v>
      </c>
      <c r="H376" s="65">
        <v>330478</v>
      </c>
      <c r="I376" s="65">
        <v>109114</v>
      </c>
      <c r="J376" s="65">
        <v>1325524</v>
      </c>
      <c r="K376" s="65">
        <v>2189</v>
      </c>
      <c r="L376" s="65">
        <v>2189</v>
      </c>
      <c r="M376" s="67">
        <v>12.61</v>
      </c>
      <c r="N376" s="65"/>
      <c r="O376" s="67">
        <v>1.43108592001268</v>
      </c>
      <c r="P376" s="65">
        <v>14702</v>
      </c>
      <c r="Q376" s="65">
        <v>16406</v>
      </c>
      <c r="R376" s="67">
        <v>12.0264</v>
      </c>
      <c r="S376" s="74">
        <v>5.49401553220649</v>
      </c>
      <c r="T376" s="75"/>
      <c r="U376" s="34">
        <v>12.1480653261726</v>
      </c>
      <c r="V376" s="20">
        <v>12.61</v>
      </c>
      <c r="W376" s="20">
        <v>1.43108592001268</v>
      </c>
      <c r="X376" s="20">
        <v>8.96135560160917</v>
      </c>
      <c r="Y376" s="86">
        <v>5.49401553220649</v>
      </c>
      <c r="Z376" s="87"/>
      <c r="AA376" s="33">
        <v>85.8042008824266</v>
      </c>
      <c r="AB376" s="31">
        <v>78.9286442454025</v>
      </c>
      <c r="AC376" s="31">
        <v>40.9159726438783</v>
      </c>
      <c r="AD376" s="31">
        <v>49.1748819350234</v>
      </c>
      <c r="AE376" s="31">
        <v>62.9733600766669</v>
      </c>
      <c r="AF376" s="32">
        <v>63.5594119566796</v>
      </c>
    </row>
    <row r="377" s="46" customFormat="1" ht="15" spans="1:32">
      <c r="A377" s="3">
        <v>350000</v>
      </c>
      <c r="B377" s="62" t="s">
        <v>113</v>
      </c>
      <c r="C377" s="63">
        <v>2020</v>
      </c>
      <c r="D377" s="91"/>
      <c r="E377" s="64">
        <v>182617</v>
      </c>
      <c r="F377" s="65">
        <v>3436133</v>
      </c>
      <c r="G377" s="65">
        <v>107931</v>
      </c>
      <c r="H377" s="65">
        <v>1452519</v>
      </c>
      <c r="I377" s="65">
        <v>290548</v>
      </c>
      <c r="J377" s="65">
        <v>4888652</v>
      </c>
      <c r="K377" s="65">
        <v>4161.4368845643</v>
      </c>
      <c r="L377" s="65">
        <v>4161.4368845643</v>
      </c>
      <c r="M377" s="67">
        <v>6.7</v>
      </c>
      <c r="N377" s="65"/>
      <c r="O377" s="67">
        <v>1.10888552325096</v>
      </c>
      <c r="P377" s="65">
        <v>26167.5</v>
      </c>
      <c r="Q377" s="65">
        <v>123707</v>
      </c>
      <c r="R377" s="67">
        <v>9.2676</v>
      </c>
      <c r="S377" s="74">
        <v>2.22701923808471</v>
      </c>
      <c r="T377" s="75"/>
      <c r="U377" s="34">
        <v>16.8256260583449</v>
      </c>
      <c r="V377" s="20">
        <v>6.7</v>
      </c>
      <c r="W377" s="20">
        <v>1.10888552325096</v>
      </c>
      <c r="X377" s="20">
        <v>2.11528046108951</v>
      </c>
      <c r="Y377" s="86">
        <v>2.22701923808471</v>
      </c>
      <c r="Z377" s="87"/>
      <c r="AA377" s="33">
        <v>45.6188362942888</v>
      </c>
      <c r="AB377" s="31">
        <v>34.065155731252</v>
      </c>
      <c r="AC377" s="31">
        <v>30.4700047621594</v>
      </c>
      <c r="AD377" s="31">
        <v>11.5787664470612</v>
      </c>
      <c r="AE377" s="31">
        <v>22.5278061695344</v>
      </c>
      <c r="AF377" s="32">
        <v>28.8521138808592</v>
      </c>
    </row>
    <row r="378" s="46" customFormat="1" ht="15" spans="1:32">
      <c r="A378" s="3">
        <v>620000</v>
      </c>
      <c r="B378" s="62" t="s">
        <v>128</v>
      </c>
      <c r="C378" s="63">
        <v>2020</v>
      </c>
      <c r="D378" s="91"/>
      <c r="E378" s="64">
        <v>150870</v>
      </c>
      <c r="F378" s="65">
        <v>2009079</v>
      </c>
      <c r="G378" s="65">
        <v>81239</v>
      </c>
      <c r="H378" s="65">
        <v>874149</v>
      </c>
      <c r="I378" s="65">
        <v>232109</v>
      </c>
      <c r="J378" s="65">
        <v>2883228</v>
      </c>
      <c r="K378" s="65">
        <v>2500.50840004172</v>
      </c>
      <c r="L378" s="65">
        <v>2500.50840004172</v>
      </c>
      <c r="M378" s="67">
        <v>7.24</v>
      </c>
      <c r="N378" s="65"/>
      <c r="O378" s="67">
        <v>0.725012890774522</v>
      </c>
      <c r="P378" s="65">
        <v>13130.44</v>
      </c>
      <c r="Q378" s="65">
        <v>384073</v>
      </c>
      <c r="R378" s="67">
        <v>3.4481</v>
      </c>
      <c r="S378" s="74">
        <v>1.37895957475787</v>
      </c>
      <c r="T378" s="75"/>
      <c r="U378" s="34">
        <v>12.4218707589969</v>
      </c>
      <c r="V378" s="20">
        <v>7.24</v>
      </c>
      <c r="W378" s="20">
        <v>0.725012890774522</v>
      </c>
      <c r="X378" s="20">
        <v>0.341873550080323</v>
      </c>
      <c r="Y378" s="86">
        <v>1.37895957475787</v>
      </c>
      <c r="Z378" s="87"/>
      <c r="AA378" s="33">
        <v>83.4519126334305</v>
      </c>
      <c r="AB378" s="31">
        <v>38.1643577274688</v>
      </c>
      <c r="AC378" s="31">
        <v>18.0245787793811</v>
      </c>
      <c r="AD378" s="31">
        <v>1.83987085141766</v>
      </c>
      <c r="AE378" s="31">
        <v>12.0287912513766</v>
      </c>
      <c r="AF378" s="32">
        <v>30.7019022486149</v>
      </c>
    </row>
    <row r="379" s="46" customFormat="1" ht="15" spans="1:32">
      <c r="A379" s="3">
        <v>440000</v>
      </c>
      <c r="B379" s="62" t="s">
        <v>119</v>
      </c>
      <c r="C379" s="63">
        <v>2020</v>
      </c>
      <c r="D379" s="91"/>
      <c r="E379" s="64">
        <v>573428</v>
      </c>
      <c r="F379" s="65">
        <v>10571118</v>
      </c>
      <c r="G379" s="65">
        <v>300929</v>
      </c>
      <c r="H379" s="65">
        <v>4054670</v>
      </c>
      <c r="I379" s="65">
        <v>874357</v>
      </c>
      <c r="J379" s="65">
        <v>14625788</v>
      </c>
      <c r="K379" s="65">
        <v>12623.6133498992</v>
      </c>
      <c r="L379" s="65">
        <v>12623.6133498992</v>
      </c>
      <c r="M379" s="67">
        <v>6.58</v>
      </c>
      <c r="N379" s="65"/>
      <c r="O379" s="67">
        <v>0.927473788118338</v>
      </c>
      <c r="P379" s="65">
        <v>84013.94</v>
      </c>
      <c r="Q379" s="65">
        <v>179839</v>
      </c>
      <c r="R379" s="67">
        <v>26.7529</v>
      </c>
      <c r="S379" s="74">
        <v>2.11927435184108</v>
      </c>
      <c r="T379" s="75"/>
      <c r="U379" s="34">
        <v>16.7274785928402</v>
      </c>
      <c r="V379" s="20">
        <v>6.58</v>
      </c>
      <c r="W379" s="20">
        <v>0.927473788118338</v>
      </c>
      <c r="X379" s="20">
        <v>4.67161961532259</v>
      </c>
      <c r="Y379" s="86">
        <v>2.11927435184108</v>
      </c>
      <c r="Z379" s="87"/>
      <c r="AA379" s="33">
        <v>46.4620304098842</v>
      </c>
      <c r="AB379" s="31">
        <v>33.1542219543149</v>
      </c>
      <c r="AC379" s="31">
        <v>24.5885062363717</v>
      </c>
      <c r="AD379" s="31">
        <v>25.6172366794594</v>
      </c>
      <c r="AE379" s="31">
        <v>21.1939198677269</v>
      </c>
      <c r="AF379" s="32">
        <v>30.2031830295514</v>
      </c>
    </row>
    <row r="380" s="46" customFormat="1" ht="15" spans="1:32">
      <c r="A380" s="3">
        <v>450000</v>
      </c>
      <c r="B380" s="62" t="s">
        <v>120</v>
      </c>
      <c r="C380" s="63">
        <v>2020</v>
      </c>
      <c r="D380" s="91"/>
      <c r="E380" s="64">
        <v>281724</v>
      </c>
      <c r="F380" s="65">
        <v>5071781</v>
      </c>
      <c r="G380" s="65">
        <v>152003</v>
      </c>
      <c r="H380" s="65">
        <v>2254893</v>
      </c>
      <c r="I380" s="65">
        <v>433727</v>
      </c>
      <c r="J380" s="65">
        <v>7326674</v>
      </c>
      <c r="K380" s="65">
        <v>5018.71815781948</v>
      </c>
      <c r="L380" s="65">
        <v>5018.71815781948</v>
      </c>
      <c r="M380" s="67">
        <v>7.42</v>
      </c>
      <c r="N380" s="65"/>
      <c r="O380" s="67">
        <v>0.599092653104315</v>
      </c>
      <c r="P380" s="65">
        <v>30186.29</v>
      </c>
      <c r="Q380" s="65">
        <v>239096</v>
      </c>
      <c r="R380" s="67">
        <v>10.0128</v>
      </c>
      <c r="S380" s="74">
        <v>1.99509111393303</v>
      </c>
      <c r="T380" s="75"/>
      <c r="U380" s="34">
        <v>16.8923631685369</v>
      </c>
      <c r="V380" s="20">
        <v>7.42</v>
      </c>
      <c r="W380" s="20">
        <v>0.599092653104315</v>
      </c>
      <c r="X380" s="20">
        <v>1.26251756616589</v>
      </c>
      <c r="Y380" s="86">
        <v>1.99509111393303</v>
      </c>
      <c r="Z380" s="87"/>
      <c r="AA380" s="33">
        <v>45.0454914981053</v>
      </c>
      <c r="AB380" s="31">
        <v>39.5307583928744</v>
      </c>
      <c r="AC380" s="31">
        <v>13.9421543889042</v>
      </c>
      <c r="AD380" s="31">
        <v>6.89570766909931</v>
      </c>
      <c r="AE380" s="31">
        <v>19.6565260689616</v>
      </c>
      <c r="AF380" s="32">
        <v>25.014127603589</v>
      </c>
    </row>
    <row r="381" s="46" customFormat="1" ht="15" spans="1:32">
      <c r="A381" s="3">
        <v>520000</v>
      </c>
      <c r="B381" s="62" t="s">
        <v>124</v>
      </c>
      <c r="C381" s="63">
        <v>2020</v>
      </c>
      <c r="D381" s="91"/>
      <c r="E381" s="64">
        <v>215012</v>
      </c>
      <c r="F381" s="65">
        <v>3972666</v>
      </c>
      <c r="G381" s="65">
        <v>128990</v>
      </c>
      <c r="H381" s="65">
        <v>1780696</v>
      </c>
      <c r="I381" s="65">
        <v>344002</v>
      </c>
      <c r="J381" s="65">
        <v>5753362</v>
      </c>
      <c r="K381" s="65">
        <v>3857.86056276905</v>
      </c>
      <c r="L381" s="65">
        <v>3857.86056276905</v>
      </c>
      <c r="M381" s="67">
        <v>7.46</v>
      </c>
      <c r="N381" s="65"/>
      <c r="O381" s="67">
        <v>0.433998126867829</v>
      </c>
      <c r="P381" s="65">
        <v>17779.92</v>
      </c>
      <c r="Q381" s="65">
        <v>72087</v>
      </c>
      <c r="R381" s="67">
        <v>9.5151</v>
      </c>
      <c r="S381" s="74">
        <v>2.46641884671186</v>
      </c>
      <c r="T381" s="75"/>
      <c r="U381" s="34">
        <v>16.7247922977192</v>
      </c>
      <c r="V381" s="20">
        <v>7.46</v>
      </c>
      <c r="W381" s="20">
        <v>0.433998126867829</v>
      </c>
      <c r="X381" s="20">
        <v>2.46645303591494</v>
      </c>
      <c r="Y381" s="86">
        <v>2.46641884671186</v>
      </c>
      <c r="Z381" s="87"/>
      <c r="AA381" s="33">
        <v>46.4851086241525</v>
      </c>
      <c r="AB381" s="31">
        <v>39.8344029851867</v>
      </c>
      <c r="AC381" s="31">
        <v>8.58967147501962</v>
      </c>
      <c r="AD381" s="31">
        <v>13.507276492357</v>
      </c>
      <c r="AE381" s="31">
        <v>25.491583567598</v>
      </c>
      <c r="AF381" s="32">
        <v>26.7816086288628</v>
      </c>
    </row>
    <row r="382" s="46" customFormat="1" ht="15" spans="1:32">
      <c r="A382" s="3">
        <v>460000</v>
      </c>
      <c r="B382" s="62" t="s">
        <v>121</v>
      </c>
      <c r="C382" s="63">
        <v>2020</v>
      </c>
      <c r="D382" s="91"/>
      <c r="E382" s="64">
        <v>54328</v>
      </c>
      <c r="F382" s="65">
        <v>862133</v>
      </c>
      <c r="G382" s="65">
        <v>27973</v>
      </c>
      <c r="H382" s="65">
        <v>381382</v>
      </c>
      <c r="I382" s="65">
        <v>82301</v>
      </c>
      <c r="J382" s="65">
        <v>1243515</v>
      </c>
      <c r="K382" s="65">
        <v>1011.66486063312</v>
      </c>
      <c r="L382" s="65">
        <v>1011.66486063312</v>
      </c>
      <c r="M382" s="67">
        <v>7.38</v>
      </c>
      <c r="N382" s="65"/>
      <c r="O382" s="67">
        <v>0.659959020881575</v>
      </c>
      <c r="P382" s="65">
        <v>6301.47</v>
      </c>
      <c r="Q382" s="65">
        <v>7611</v>
      </c>
      <c r="R382" s="67">
        <v>0.9705</v>
      </c>
      <c r="S382" s="74">
        <v>0.959309785053364</v>
      </c>
      <c r="T382" s="75"/>
      <c r="U382" s="34">
        <v>15.1093546858483</v>
      </c>
      <c r="V382" s="20">
        <v>7.38</v>
      </c>
      <c r="W382" s="20">
        <v>0.659959020881575</v>
      </c>
      <c r="X382" s="20">
        <v>8.27942451714624</v>
      </c>
      <c r="Y382" s="86">
        <v>0.959309785053364</v>
      </c>
      <c r="Z382" s="87"/>
      <c r="AA382" s="33">
        <v>60.3634852224345</v>
      </c>
      <c r="AB382" s="31">
        <v>39.227113800562</v>
      </c>
      <c r="AC382" s="31">
        <v>15.9154856736212</v>
      </c>
      <c r="AD382" s="31">
        <v>45.4299683487618</v>
      </c>
      <c r="AE382" s="31">
        <v>6.83350889915928</v>
      </c>
      <c r="AF382" s="32">
        <v>33.5539123889078</v>
      </c>
    </row>
    <row r="383" s="46" customFormat="1" ht="15" spans="1:32">
      <c r="A383" s="3">
        <v>130000</v>
      </c>
      <c r="B383" s="62" t="s">
        <v>103</v>
      </c>
      <c r="C383" s="63">
        <v>2020</v>
      </c>
      <c r="D383" s="91"/>
      <c r="E383" s="64">
        <v>407710</v>
      </c>
      <c r="F383" s="65">
        <v>6959229</v>
      </c>
      <c r="G383" s="65">
        <v>219810</v>
      </c>
      <c r="H383" s="65">
        <v>3015526</v>
      </c>
      <c r="I383" s="65">
        <v>627520</v>
      </c>
      <c r="J383" s="65">
        <v>9974755</v>
      </c>
      <c r="K383" s="65">
        <v>7463.8369878237</v>
      </c>
      <c r="L383" s="65">
        <v>7463.8369878237</v>
      </c>
      <c r="M383" s="67">
        <v>6.96</v>
      </c>
      <c r="N383" s="65"/>
      <c r="O383" s="67">
        <v>0.460032058604292</v>
      </c>
      <c r="P383" s="65">
        <v>41074.02</v>
      </c>
      <c r="Q383" s="65">
        <v>190379</v>
      </c>
      <c r="R383" s="67">
        <v>23.6118</v>
      </c>
      <c r="S383" s="74">
        <v>3.16349352732645</v>
      </c>
      <c r="T383" s="75"/>
      <c r="U383" s="34">
        <v>15.8955172743498</v>
      </c>
      <c r="V383" s="20">
        <v>6.96</v>
      </c>
      <c r="W383" s="20">
        <v>0.460032058604292</v>
      </c>
      <c r="X383" s="20">
        <v>2.15748690769465</v>
      </c>
      <c r="Y383" s="86">
        <v>3.16349352732645</v>
      </c>
      <c r="Z383" s="87"/>
      <c r="AA383" s="33">
        <v>53.609488416536</v>
      </c>
      <c r="AB383" s="31">
        <v>36.0388455812823</v>
      </c>
      <c r="AC383" s="31">
        <v>9.43371020832717</v>
      </c>
      <c r="AD383" s="31">
        <v>11.8105486592534</v>
      </c>
      <c r="AE383" s="31">
        <v>34.1213979395404</v>
      </c>
      <c r="AF383" s="32">
        <v>29.0027981609878</v>
      </c>
    </row>
    <row r="384" s="46" customFormat="1" ht="15" spans="1:32">
      <c r="A384" s="3">
        <v>410000</v>
      </c>
      <c r="B384" s="62" t="s">
        <v>116</v>
      </c>
      <c r="C384" s="63">
        <v>2020</v>
      </c>
      <c r="D384" s="91"/>
      <c r="E384" s="64">
        <v>586578</v>
      </c>
      <c r="F384" s="65">
        <v>10215856</v>
      </c>
      <c r="G384" s="65">
        <v>340500</v>
      </c>
      <c r="H384" s="65">
        <v>4721421</v>
      </c>
      <c r="I384" s="65">
        <v>927078</v>
      </c>
      <c r="J384" s="65">
        <v>14937277</v>
      </c>
      <c r="K384" s="65">
        <v>9941.16964613107</v>
      </c>
      <c r="L384" s="65">
        <v>9941.16964613107</v>
      </c>
      <c r="M384" s="67">
        <v>7.11</v>
      </c>
      <c r="N384" s="65"/>
      <c r="O384" s="67">
        <v>0.409125825629714</v>
      </c>
      <c r="P384" s="65">
        <v>41039.33</v>
      </c>
      <c r="Q384" s="65">
        <v>164132</v>
      </c>
      <c r="R384" s="67">
        <v>32.0741</v>
      </c>
      <c r="S384" s="74">
        <v>3.22639097226177</v>
      </c>
      <c r="T384" s="75"/>
      <c r="U384" s="34">
        <v>16.1122117017123</v>
      </c>
      <c r="V384" s="20">
        <v>7.11</v>
      </c>
      <c r="W384" s="20">
        <v>0.409125825629714</v>
      </c>
      <c r="X384" s="20">
        <v>2.50038566519631</v>
      </c>
      <c r="Y384" s="86">
        <v>3.22639097226177</v>
      </c>
      <c r="Z384" s="87"/>
      <c r="AA384" s="33">
        <v>51.7478461918003</v>
      </c>
      <c r="AB384" s="31">
        <v>37.1775128024536</v>
      </c>
      <c r="AC384" s="31">
        <v>7.78329363536124</v>
      </c>
      <c r="AD384" s="31">
        <v>13.6936219564495</v>
      </c>
      <c r="AE384" s="31">
        <v>34.9000709990506</v>
      </c>
      <c r="AF384" s="32">
        <v>29.0604691170231</v>
      </c>
    </row>
    <row r="385" s="46" customFormat="1" ht="15" spans="1:32">
      <c r="A385" s="3">
        <v>230000</v>
      </c>
      <c r="B385" s="62" t="s">
        <v>108</v>
      </c>
      <c r="C385" s="63">
        <v>2020</v>
      </c>
      <c r="D385" s="91"/>
      <c r="E385" s="64">
        <v>103715</v>
      </c>
      <c r="F385" s="65">
        <v>1244214</v>
      </c>
      <c r="G385" s="65">
        <v>86893</v>
      </c>
      <c r="H385" s="65">
        <v>865371</v>
      </c>
      <c r="I385" s="65">
        <v>190608</v>
      </c>
      <c r="J385" s="65">
        <v>2109585</v>
      </c>
      <c r="K385" s="65">
        <v>3170.91061307959</v>
      </c>
      <c r="L385" s="65">
        <v>3170.91061307959</v>
      </c>
      <c r="M385" s="67">
        <v>7.61</v>
      </c>
      <c r="N385" s="65"/>
      <c r="O385" s="67">
        <v>0.739881786197891</v>
      </c>
      <c r="P385" s="65">
        <v>22075.68</v>
      </c>
      <c r="Q385" s="65">
        <v>391381</v>
      </c>
      <c r="R385" s="67">
        <v>17.493</v>
      </c>
      <c r="S385" s="74">
        <v>5.51671180128625</v>
      </c>
      <c r="T385" s="75"/>
      <c r="U385" s="34">
        <v>11.0676624276001</v>
      </c>
      <c r="V385" s="20">
        <v>7.61</v>
      </c>
      <c r="W385" s="20">
        <v>0.739881786197891</v>
      </c>
      <c r="X385" s="20">
        <v>0.564045776366252</v>
      </c>
      <c r="Y385" s="86">
        <v>5.51671180128625</v>
      </c>
      <c r="Z385" s="87"/>
      <c r="AA385" s="33">
        <v>95.0860438914547</v>
      </c>
      <c r="AB385" s="31">
        <v>40.9730702063581</v>
      </c>
      <c r="AC385" s="31">
        <v>18.5066390300518</v>
      </c>
      <c r="AD385" s="31">
        <v>3.05995863985368</v>
      </c>
      <c r="AE385" s="31">
        <v>63.2543408589862</v>
      </c>
      <c r="AF385" s="32">
        <v>44.1760105253409</v>
      </c>
    </row>
    <row r="386" s="46" customFormat="1" ht="15" spans="1:32">
      <c r="A386" s="3">
        <v>420000</v>
      </c>
      <c r="B386" s="62" t="s">
        <v>117</v>
      </c>
      <c r="C386" s="63">
        <v>2020</v>
      </c>
      <c r="D386" s="91"/>
      <c r="E386" s="64">
        <v>209808</v>
      </c>
      <c r="F386" s="65">
        <v>3808514</v>
      </c>
      <c r="G386" s="65">
        <v>135046</v>
      </c>
      <c r="H386" s="65">
        <v>1708335</v>
      </c>
      <c r="I386" s="65">
        <v>344854</v>
      </c>
      <c r="J386" s="65">
        <v>5516849</v>
      </c>
      <c r="K386" s="65">
        <v>5744.82684</v>
      </c>
      <c r="L386" s="65">
        <v>5744.82684</v>
      </c>
      <c r="M386" s="67">
        <v>7.42</v>
      </c>
      <c r="N386" s="65"/>
      <c r="O386" s="67">
        <v>0.764658783852635</v>
      </c>
      <c r="P386" s="65">
        <v>43142.81</v>
      </c>
      <c r="Q386" s="65">
        <v>151767</v>
      </c>
      <c r="R386" s="67">
        <v>29.0013</v>
      </c>
      <c r="S386" s="74">
        <v>5.04824615392585</v>
      </c>
      <c r="T386" s="75"/>
      <c r="U386" s="34">
        <v>15.9976366810302</v>
      </c>
      <c r="V386" s="20">
        <v>7.42</v>
      </c>
      <c r="W386" s="20">
        <v>0.764658783852635</v>
      </c>
      <c r="X386" s="20">
        <v>2.84270032352224</v>
      </c>
      <c r="Y386" s="86">
        <v>5.04824615392585</v>
      </c>
      <c r="Z386" s="87"/>
      <c r="AA386" s="33">
        <v>52.7321709803878</v>
      </c>
      <c r="AB386" s="31">
        <v>39.5307583928744</v>
      </c>
      <c r="AC386" s="31">
        <v>19.3099270592043</v>
      </c>
      <c r="AD386" s="31">
        <v>15.5734875967596</v>
      </c>
      <c r="AE386" s="31">
        <v>57.4547161002908</v>
      </c>
      <c r="AF386" s="32">
        <v>36.9202120259034</v>
      </c>
    </row>
    <row r="387" s="46" customFormat="1" ht="15" spans="1:32">
      <c r="A387" s="3">
        <v>430000</v>
      </c>
      <c r="B387" s="62" t="s">
        <v>118</v>
      </c>
      <c r="C387" s="63">
        <v>2020</v>
      </c>
      <c r="D387" s="91"/>
      <c r="E387" s="64">
        <v>300033</v>
      </c>
      <c r="F387" s="65">
        <v>5342513</v>
      </c>
      <c r="G387" s="65">
        <v>189015</v>
      </c>
      <c r="H387" s="65">
        <v>2519696</v>
      </c>
      <c r="I387" s="65">
        <v>489048</v>
      </c>
      <c r="J387" s="65">
        <v>7862209</v>
      </c>
      <c r="K387" s="65">
        <v>6645.30368</v>
      </c>
      <c r="L387" s="65">
        <v>6645.30368</v>
      </c>
      <c r="M387" s="67">
        <v>7.49</v>
      </c>
      <c r="N387" s="65"/>
      <c r="O387" s="67">
        <v>0.590379716933426</v>
      </c>
      <c r="P387" s="65">
        <v>34645.25</v>
      </c>
      <c r="Q387" s="65">
        <v>196371</v>
      </c>
      <c r="R387" s="67">
        <v>24.1087</v>
      </c>
      <c r="S387" s="74">
        <v>3.62793051468191</v>
      </c>
      <c r="T387" s="75"/>
      <c r="U387" s="34">
        <v>16.076558947179</v>
      </c>
      <c r="V387" s="20">
        <v>7.49</v>
      </c>
      <c r="W387" s="20">
        <v>0.590379716933426</v>
      </c>
      <c r="X387" s="20">
        <v>1.76427527486238</v>
      </c>
      <c r="Y387" s="86">
        <v>3.62793051468191</v>
      </c>
      <c r="Z387" s="87"/>
      <c r="AA387" s="33">
        <v>52.0541423622885</v>
      </c>
      <c r="AB387" s="31">
        <v>40.062136429421</v>
      </c>
      <c r="AC387" s="31">
        <v>13.6596747510412</v>
      </c>
      <c r="AD387" s="31">
        <v>9.65117563810797</v>
      </c>
      <c r="AE387" s="31">
        <v>39.8711477149992</v>
      </c>
      <c r="AF387" s="32">
        <v>31.0596553791716</v>
      </c>
    </row>
    <row r="388" s="46" customFormat="1" ht="15" spans="1:32">
      <c r="A388" s="3">
        <v>220000</v>
      </c>
      <c r="B388" s="62" t="s">
        <v>107</v>
      </c>
      <c r="C388" s="63">
        <v>2020</v>
      </c>
      <c r="D388" s="91"/>
      <c r="E388" s="64">
        <v>105300</v>
      </c>
      <c r="F388" s="65">
        <v>1187540</v>
      </c>
      <c r="G388" s="65">
        <v>67148</v>
      </c>
      <c r="H388" s="65">
        <v>622419</v>
      </c>
      <c r="I388" s="65">
        <v>172448</v>
      </c>
      <c r="J388" s="65">
        <v>1809959</v>
      </c>
      <c r="K388" s="65">
        <v>2399.22981434008</v>
      </c>
      <c r="L388" s="65">
        <v>2399.22981434008</v>
      </c>
      <c r="M388" s="67">
        <v>8.81</v>
      </c>
      <c r="N388" s="65"/>
      <c r="O388" s="67">
        <v>0.93802496883185</v>
      </c>
      <c r="P388" s="65">
        <v>19116</v>
      </c>
      <c r="Q388" s="65">
        <v>147792</v>
      </c>
      <c r="R388" s="67">
        <v>14.6087</v>
      </c>
      <c r="S388" s="74">
        <v>6.08891233040058</v>
      </c>
      <c r="T388" s="75"/>
      <c r="U388" s="34">
        <v>10.4956798571163</v>
      </c>
      <c r="V388" s="20">
        <v>8.81</v>
      </c>
      <c r="W388" s="20">
        <v>0.93802496883185</v>
      </c>
      <c r="X388" s="20">
        <v>1.29343942838584</v>
      </c>
      <c r="Y388" s="86">
        <v>6.08891233040058</v>
      </c>
      <c r="Z388" s="87"/>
      <c r="AA388" s="33">
        <v>100</v>
      </c>
      <c r="AB388" s="31">
        <v>50.0824079757287</v>
      </c>
      <c r="AC388" s="31">
        <v>24.9305830803337</v>
      </c>
      <c r="AD388" s="31">
        <v>7.06551911277502</v>
      </c>
      <c r="AE388" s="31">
        <v>70.3382078923293</v>
      </c>
      <c r="AF388" s="32">
        <v>50.4833436122333</v>
      </c>
    </row>
    <row r="389" s="46" customFormat="1" ht="15" spans="1:32">
      <c r="A389" s="3">
        <v>320000</v>
      </c>
      <c r="B389" s="62" t="s">
        <v>110</v>
      </c>
      <c r="C389" s="63">
        <v>2020</v>
      </c>
      <c r="D389" s="91"/>
      <c r="E389" s="64">
        <v>345877</v>
      </c>
      <c r="F389" s="65">
        <v>5808208</v>
      </c>
      <c r="G389" s="65">
        <v>212577</v>
      </c>
      <c r="H389" s="65">
        <v>2542608</v>
      </c>
      <c r="I389" s="65">
        <v>558454</v>
      </c>
      <c r="J389" s="65">
        <v>8350816</v>
      </c>
      <c r="K389" s="65">
        <v>8477.26314045085</v>
      </c>
      <c r="L389" s="65">
        <v>8477.26314045085</v>
      </c>
      <c r="M389" s="67">
        <v>7.85</v>
      </c>
      <c r="N389" s="65"/>
      <c r="O389" s="67">
        <v>1.24442323227956</v>
      </c>
      <c r="P389" s="65">
        <v>90570.25</v>
      </c>
      <c r="Q389" s="65">
        <v>105875</v>
      </c>
      <c r="R389" s="67">
        <v>45.7971</v>
      </c>
      <c r="S389" s="74">
        <v>5.40234498342638</v>
      </c>
      <c r="T389" s="75"/>
      <c r="U389" s="34">
        <v>14.9534536416607</v>
      </c>
      <c r="V389" s="20">
        <v>7.85</v>
      </c>
      <c r="W389" s="20">
        <v>1.24442323227956</v>
      </c>
      <c r="X389" s="20">
        <v>8.55445100354191</v>
      </c>
      <c r="Y389" s="86">
        <v>5.40234498342638</v>
      </c>
      <c r="Z389" s="87"/>
      <c r="AA389" s="33">
        <v>61.7028457693235</v>
      </c>
      <c r="AB389" s="31">
        <v>42.7949377602322</v>
      </c>
      <c r="AC389" s="31">
        <v>34.8642344698328</v>
      </c>
      <c r="AD389" s="31">
        <v>46.9403122074761</v>
      </c>
      <c r="AE389" s="31">
        <v>61.8384747604352</v>
      </c>
      <c r="AF389" s="32">
        <v>49.62816099346</v>
      </c>
    </row>
    <row r="390" s="46" customFormat="1" ht="15" spans="1:32">
      <c r="A390" s="3">
        <v>360000</v>
      </c>
      <c r="B390" s="62" t="s">
        <v>114</v>
      </c>
      <c r="C390" s="63">
        <v>2020</v>
      </c>
      <c r="D390" s="91"/>
      <c r="E390" s="64">
        <v>242233</v>
      </c>
      <c r="F390" s="65">
        <v>4063050</v>
      </c>
      <c r="G390" s="65">
        <v>145462</v>
      </c>
      <c r="H390" s="65">
        <v>2204109</v>
      </c>
      <c r="I390" s="65">
        <v>387695</v>
      </c>
      <c r="J390" s="65">
        <v>6267159</v>
      </c>
      <c r="K390" s="65">
        <v>4519.44659666605</v>
      </c>
      <c r="L390" s="65">
        <v>4519.44659666605</v>
      </c>
      <c r="M390" s="67">
        <v>6.33</v>
      </c>
      <c r="N390" s="65"/>
      <c r="O390" s="67">
        <v>0.632240827809913</v>
      </c>
      <c r="P390" s="65">
        <v>26279.41</v>
      </c>
      <c r="Q390" s="65">
        <v>168046</v>
      </c>
      <c r="R390" s="67">
        <v>17.1791</v>
      </c>
      <c r="S390" s="74">
        <v>3.80115123224884</v>
      </c>
      <c r="T390" s="75"/>
      <c r="U390" s="34">
        <v>16.1651788132424</v>
      </c>
      <c r="V390" s="20">
        <v>6.33</v>
      </c>
      <c r="W390" s="20">
        <v>0.632240827809913</v>
      </c>
      <c r="X390" s="20">
        <v>1.56382240576985</v>
      </c>
      <c r="Y390" s="86">
        <v>3.80115123224884</v>
      </c>
      <c r="Z390" s="87"/>
      <c r="AA390" s="33">
        <v>51.2928007504065</v>
      </c>
      <c r="AB390" s="31">
        <v>31.2564432523627</v>
      </c>
      <c r="AC390" s="31">
        <v>15.0168419802058</v>
      </c>
      <c r="AD390" s="31">
        <v>8.55036253547468</v>
      </c>
      <c r="AE390" s="31">
        <v>42.0156276101223</v>
      </c>
      <c r="AF390" s="32">
        <v>29.6264152257144</v>
      </c>
    </row>
    <row r="391" s="46" customFormat="1" ht="15" spans="1:32">
      <c r="A391" s="3">
        <v>210000</v>
      </c>
      <c r="B391" s="62" t="s">
        <v>106</v>
      </c>
      <c r="C391" s="63">
        <v>2020</v>
      </c>
      <c r="D391" s="91"/>
      <c r="E391" s="64">
        <v>137743</v>
      </c>
      <c r="F391" s="65">
        <v>1967439</v>
      </c>
      <c r="G391" s="65">
        <v>98857</v>
      </c>
      <c r="H391" s="65">
        <v>1002283</v>
      </c>
      <c r="I391" s="65">
        <v>236600</v>
      </c>
      <c r="J391" s="65">
        <v>2969722</v>
      </c>
      <c r="K391" s="65">
        <v>4255.48598882481</v>
      </c>
      <c r="L391" s="65">
        <v>4255.48598882481</v>
      </c>
      <c r="M391" s="67">
        <v>7.42</v>
      </c>
      <c r="N391" s="65"/>
      <c r="O391" s="67">
        <v>1.06434145272543</v>
      </c>
      <c r="P391" s="65">
        <v>36597.86</v>
      </c>
      <c r="Q391" s="65">
        <v>148155</v>
      </c>
      <c r="R391" s="67">
        <v>18.5733</v>
      </c>
      <c r="S391" s="74">
        <v>4.36455437728493</v>
      </c>
      <c r="T391" s="75"/>
      <c r="U391" s="34">
        <v>12.5516568047337</v>
      </c>
      <c r="V391" s="20">
        <v>7.42</v>
      </c>
      <c r="W391" s="20">
        <v>1.06434145272543</v>
      </c>
      <c r="X391" s="20">
        <v>2.47024130133981</v>
      </c>
      <c r="Y391" s="86">
        <v>4.36455437728493</v>
      </c>
      <c r="Z391" s="87"/>
      <c r="AA391" s="33">
        <v>82.3369084966554</v>
      </c>
      <c r="AB391" s="31">
        <v>39.5307583928744</v>
      </c>
      <c r="AC391" s="31">
        <v>29.0258540574822</v>
      </c>
      <c r="AD391" s="31">
        <v>13.5280802465503</v>
      </c>
      <c r="AE391" s="31">
        <v>48.9905826521605</v>
      </c>
      <c r="AF391" s="32">
        <v>42.6824367691446</v>
      </c>
    </row>
    <row r="392" s="46" customFormat="1" ht="15" spans="1:32">
      <c r="A392" s="3">
        <v>150000</v>
      </c>
      <c r="B392" s="62" t="s">
        <v>105</v>
      </c>
      <c r="C392" s="63">
        <v>2020</v>
      </c>
      <c r="D392" s="91"/>
      <c r="E392" s="64">
        <v>105222</v>
      </c>
      <c r="F392" s="65">
        <v>1381519</v>
      </c>
      <c r="G392" s="65">
        <v>60849</v>
      </c>
      <c r="H392" s="65">
        <v>661608</v>
      </c>
      <c r="I392" s="65">
        <v>166071</v>
      </c>
      <c r="J392" s="65">
        <v>2043127</v>
      </c>
      <c r="K392" s="65">
        <v>2402.80047877832</v>
      </c>
      <c r="L392" s="65">
        <v>2402.80047877832</v>
      </c>
      <c r="M392" s="67">
        <v>8.41</v>
      </c>
      <c r="N392" s="65"/>
      <c r="O392" s="67">
        <v>0.852250318150471</v>
      </c>
      <c r="P392" s="65">
        <v>22074.23</v>
      </c>
      <c r="Q392" s="65">
        <v>664450</v>
      </c>
      <c r="R392" s="67">
        <v>8.3131</v>
      </c>
      <c r="S392" s="74">
        <v>3.45975459611474</v>
      </c>
      <c r="T392" s="75"/>
      <c r="U392" s="34">
        <v>12.3027319640395</v>
      </c>
      <c r="V392" s="20">
        <v>8.41</v>
      </c>
      <c r="W392" s="20">
        <v>0.852250318150471</v>
      </c>
      <c r="X392" s="20">
        <v>0.332218075099707</v>
      </c>
      <c r="Y392" s="86">
        <v>3.45975459611474</v>
      </c>
      <c r="Z392" s="87"/>
      <c r="AA392" s="33">
        <v>84.4754452364439</v>
      </c>
      <c r="AB392" s="31">
        <v>47.0459620526052</v>
      </c>
      <c r="AC392" s="31">
        <v>22.1497074045474</v>
      </c>
      <c r="AD392" s="31">
        <v>1.78684654990016</v>
      </c>
      <c r="AE392" s="31">
        <v>37.7891226473466</v>
      </c>
      <c r="AF392" s="32">
        <v>38.6494167781686</v>
      </c>
    </row>
    <row r="393" s="46" customFormat="1" ht="15" spans="1:32">
      <c r="A393" s="3">
        <v>640000</v>
      </c>
      <c r="B393" s="62" t="s">
        <v>130</v>
      </c>
      <c r="C393" s="63">
        <v>2020</v>
      </c>
      <c r="D393" s="91"/>
      <c r="E393" s="64">
        <v>33823</v>
      </c>
      <c r="F393" s="65">
        <v>592434</v>
      </c>
      <c r="G393" s="65">
        <v>20679</v>
      </c>
      <c r="H393" s="65">
        <v>292625</v>
      </c>
      <c r="I393" s="65">
        <v>54502</v>
      </c>
      <c r="J393" s="65">
        <v>885059</v>
      </c>
      <c r="K393" s="65">
        <v>720.931969932422</v>
      </c>
      <c r="L393" s="65">
        <v>720.931969932422</v>
      </c>
      <c r="M393" s="67">
        <v>8.14</v>
      </c>
      <c r="N393" s="65"/>
      <c r="O393" s="67">
        <v>1.11446419611438</v>
      </c>
      <c r="P393" s="65">
        <v>8031.27</v>
      </c>
      <c r="Q393" s="65">
        <v>61588</v>
      </c>
      <c r="R393" s="67">
        <v>2.208</v>
      </c>
      <c r="S393" s="74">
        <v>3.06270229659391</v>
      </c>
      <c r="T393" s="75"/>
      <c r="U393" s="34">
        <v>16.2390187516054</v>
      </c>
      <c r="V393" s="20">
        <v>8.14</v>
      </c>
      <c r="W393" s="20">
        <v>1.11446419611438</v>
      </c>
      <c r="X393" s="20">
        <v>1.30403162953822</v>
      </c>
      <c r="Y393" s="86">
        <v>3.06270229659391</v>
      </c>
      <c r="Z393" s="87"/>
      <c r="AA393" s="33">
        <v>50.6584348887562</v>
      </c>
      <c r="AB393" s="31">
        <v>44.9963610544968</v>
      </c>
      <c r="AC393" s="31">
        <v>30.6508693363175</v>
      </c>
      <c r="AD393" s="31">
        <v>7.12368756836788</v>
      </c>
      <c r="AE393" s="31">
        <v>32.8735981904883</v>
      </c>
      <c r="AF393" s="32">
        <v>33.2605902076854</v>
      </c>
    </row>
    <row r="394" s="46" customFormat="1" ht="15" spans="1:32">
      <c r="A394" s="3">
        <v>630000</v>
      </c>
      <c r="B394" s="62" t="s">
        <v>129</v>
      </c>
      <c r="C394" s="63">
        <v>2020</v>
      </c>
      <c r="D394" s="91"/>
      <c r="E394" s="64">
        <v>28798</v>
      </c>
      <c r="F394" s="65">
        <v>507745</v>
      </c>
      <c r="G394" s="65">
        <v>16833</v>
      </c>
      <c r="H394" s="65">
        <v>224530</v>
      </c>
      <c r="I394" s="65">
        <v>45631</v>
      </c>
      <c r="J394" s="65">
        <v>732275</v>
      </c>
      <c r="K394" s="65">
        <v>592.786972056646</v>
      </c>
      <c r="L394" s="65">
        <v>592.786972056646</v>
      </c>
      <c r="M394" s="67">
        <v>8.26</v>
      </c>
      <c r="N394" s="65"/>
      <c r="O394" s="67">
        <v>0.982265738930921</v>
      </c>
      <c r="P394" s="65">
        <v>4077.36</v>
      </c>
      <c r="Q394" s="65">
        <v>17947</v>
      </c>
      <c r="R394" s="67">
        <v>0.9644</v>
      </c>
      <c r="S394" s="74">
        <v>1.62689135467006</v>
      </c>
      <c r="T394" s="75"/>
      <c r="U394" s="34">
        <v>16.0477526243124</v>
      </c>
      <c r="V394" s="20">
        <v>8.26</v>
      </c>
      <c r="W394" s="20">
        <v>0.982265738930921</v>
      </c>
      <c r="X394" s="20">
        <v>2.27188945227615</v>
      </c>
      <c r="Y394" s="86">
        <v>1.62689135467006</v>
      </c>
      <c r="Z394" s="87"/>
      <c r="AA394" s="33">
        <v>52.3016201938163</v>
      </c>
      <c r="AB394" s="31">
        <v>45.9072948314338</v>
      </c>
      <c r="AC394" s="31">
        <v>26.3649005677177</v>
      </c>
      <c r="AD394" s="31">
        <v>12.438805169724</v>
      </c>
      <c r="AE394" s="31">
        <v>15.0981972950176</v>
      </c>
      <c r="AF394" s="32">
        <v>30.4221636115419</v>
      </c>
    </row>
    <row r="395" s="46" customFormat="1" ht="15" spans="1:32">
      <c r="A395" s="3">
        <v>370000</v>
      </c>
      <c r="B395" s="62" t="s">
        <v>115</v>
      </c>
      <c r="C395" s="63">
        <v>2020</v>
      </c>
      <c r="D395" s="91"/>
      <c r="E395" s="64">
        <v>454285</v>
      </c>
      <c r="F395" s="65">
        <v>7432850</v>
      </c>
      <c r="G395" s="65">
        <v>304476</v>
      </c>
      <c r="H395" s="65">
        <v>3727055</v>
      </c>
      <c r="I395" s="65">
        <v>758761</v>
      </c>
      <c r="J395" s="65">
        <v>11159905</v>
      </c>
      <c r="K395" s="65">
        <v>10164.5106154182</v>
      </c>
      <c r="L395" s="65">
        <v>10164.5106154182</v>
      </c>
      <c r="M395" s="67">
        <v>8.01</v>
      </c>
      <c r="N395" s="65"/>
      <c r="O395" s="67">
        <v>0.687052594533224</v>
      </c>
      <c r="P395" s="65">
        <v>102269.1</v>
      </c>
      <c r="Q395" s="65">
        <v>158406</v>
      </c>
      <c r="R395" s="67">
        <v>36.6038</v>
      </c>
      <c r="S395" s="74">
        <v>3.60113746592747</v>
      </c>
      <c r="T395" s="75"/>
      <c r="U395" s="34">
        <v>14.7080635404297</v>
      </c>
      <c r="V395" s="20">
        <v>8.01</v>
      </c>
      <c r="W395" s="20">
        <v>0.687052594533224</v>
      </c>
      <c r="X395" s="20">
        <v>6.45613802507481</v>
      </c>
      <c r="Y395" s="86">
        <v>3.60113746592747</v>
      </c>
      <c r="Z395" s="87"/>
      <c r="AA395" s="33">
        <v>63.8110152296285</v>
      </c>
      <c r="AB395" s="31">
        <v>44.0095161294816</v>
      </c>
      <c r="AC395" s="31">
        <v>16.7938787575857</v>
      </c>
      <c r="AD395" s="31">
        <v>35.4171525212166</v>
      </c>
      <c r="AE395" s="31">
        <v>39.5394486250175</v>
      </c>
      <c r="AF395" s="32">
        <v>39.914202252586</v>
      </c>
    </row>
    <row r="396" s="46" customFormat="1" ht="15" spans="1:32">
      <c r="A396" s="3">
        <v>140000</v>
      </c>
      <c r="B396" s="62" t="s">
        <v>104</v>
      </c>
      <c r="C396" s="63">
        <v>2020</v>
      </c>
      <c r="D396" s="91"/>
      <c r="E396" s="64">
        <v>168284</v>
      </c>
      <c r="F396" s="65">
        <v>2352802</v>
      </c>
      <c r="G396" s="65">
        <v>108585</v>
      </c>
      <c r="H396" s="65">
        <v>1115602</v>
      </c>
      <c r="I396" s="65">
        <v>276869</v>
      </c>
      <c r="J396" s="65">
        <v>3468404</v>
      </c>
      <c r="K396" s="65">
        <v>3490.39392</v>
      </c>
      <c r="L396" s="65">
        <v>3490.39392</v>
      </c>
      <c r="M396" s="67">
        <v>7.69</v>
      </c>
      <c r="N396" s="65"/>
      <c r="O396" s="67">
        <v>0.616595164753788</v>
      </c>
      <c r="P396" s="65">
        <v>22325.23</v>
      </c>
      <c r="Q396" s="65">
        <v>157023</v>
      </c>
      <c r="R396" s="67">
        <v>7.8359</v>
      </c>
      <c r="S396" s="74">
        <v>2.24499015858932</v>
      </c>
      <c r="T396" s="75"/>
      <c r="U396" s="34">
        <v>12.5272385135208</v>
      </c>
      <c r="V396" s="20">
        <v>7.69</v>
      </c>
      <c r="W396" s="20">
        <v>0.616595164753788</v>
      </c>
      <c r="X396" s="20">
        <v>1.42178088560275</v>
      </c>
      <c r="Y396" s="86">
        <v>2.24499015858932</v>
      </c>
      <c r="Z396" s="87"/>
      <c r="AA396" s="33">
        <v>82.546688335164</v>
      </c>
      <c r="AB396" s="31">
        <v>41.5803593909828</v>
      </c>
      <c r="AC396" s="31">
        <v>14.5095983659363</v>
      </c>
      <c r="AD396" s="31">
        <v>7.77032298190899</v>
      </c>
      <c r="AE396" s="31">
        <v>22.7502869343083</v>
      </c>
      <c r="AF396" s="32">
        <v>33.8314512016601</v>
      </c>
    </row>
    <row r="397" s="46" customFormat="1" ht="15" spans="1:32">
      <c r="A397" s="3">
        <v>610000</v>
      </c>
      <c r="B397" s="62" t="s">
        <v>127</v>
      </c>
      <c r="C397" s="63">
        <v>2020</v>
      </c>
      <c r="D397" s="91"/>
      <c r="E397" s="64">
        <v>177084</v>
      </c>
      <c r="F397" s="65">
        <v>2892019</v>
      </c>
      <c r="G397" s="65">
        <v>101110</v>
      </c>
      <c r="H397" s="65">
        <v>1168305</v>
      </c>
      <c r="I397" s="65">
        <v>278194</v>
      </c>
      <c r="J397" s="65">
        <v>4060324</v>
      </c>
      <c r="K397" s="65">
        <v>3954.68977506921</v>
      </c>
      <c r="L397" s="65">
        <v>3954.68977506921</v>
      </c>
      <c r="M397" s="67">
        <v>9.2</v>
      </c>
      <c r="N397" s="65"/>
      <c r="O397" s="67">
        <v>0.545235157611757</v>
      </c>
      <c r="P397" s="65">
        <v>21660.13</v>
      </c>
      <c r="Q397" s="65">
        <v>205517</v>
      </c>
      <c r="R397" s="67">
        <v>11.2236</v>
      </c>
      <c r="S397" s="74">
        <v>2.83804815001035</v>
      </c>
      <c r="T397" s="75"/>
      <c r="U397" s="34">
        <v>14.595296807264</v>
      </c>
      <c r="V397" s="20">
        <v>9.2</v>
      </c>
      <c r="W397" s="20">
        <v>0.545235157611757</v>
      </c>
      <c r="X397" s="20">
        <v>1.05393373784164</v>
      </c>
      <c r="Y397" s="86">
        <v>2.83804815001035</v>
      </c>
      <c r="Z397" s="87"/>
      <c r="AA397" s="33">
        <v>64.7798048499343</v>
      </c>
      <c r="AB397" s="31">
        <v>53.0429427507742</v>
      </c>
      <c r="AC397" s="31">
        <v>12.1960557690408</v>
      </c>
      <c r="AD397" s="31">
        <v>5.75024234223107</v>
      </c>
      <c r="AE397" s="31">
        <v>30.0923702434426</v>
      </c>
      <c r="AF397" s="32">
        <v>33.1722831910846</v>
      </c>
    </row>
    <row r="398" s="46" customFormat="1" ht="15" spans="1:32">
      <c r="A398" s="3">
        <v>310000</v>
      </c>
      <c r="B398" s="62" t="s">
        <v>109</v>
      </c>
      <c r="C398" s="63">
        <v>2020</v>
      </c>
      <c r="D398" s="91"/>
      <c r="E398" s="64">
        <v>61466</v>
      </c>
      <c r="F398" s="65">
        <v>860960</v>
      </c>
      <c r="G398" s="65">
        <v>44714</v>
      </c>
      <c r="H398" s="65">
        <v>468062</v>
      </c>
      <c r="I398" s="65">
        <v>106180</v>
      </c>
      <c r="J398" s="65">
        <v>1329022</v>
      </c>
      <c r="K398" s="65">
        <v>2488.22375166922</v>
      </c>
      <c r="L398" s="65">
        <v>2488.22375166922</v>
      </c>
      <c r="M398" s="67">
        <v>8.62</v>
      </c>
      <c r="N398" s="65"/>
      <c r="O398" s="67">
        <v>3.25350173365293</v>
      </c>
      <c r="P398" s="65">
        <v>11551</v>
      </c>
      <c r="Q398" s="65">
        <v>6341</v>
      </c>
      <c r="R398" s="67">
        <v>14.5409</v>
      </c>
      <c r="S398" s="74">
        <v>5.84388762877344</v>
      </c>
      <c r="T398" s="75"/>
      <c r="U398" s="34">
        <v>12.5166886419288</v>
      </c>
      <c r="V398" s="20">
        <v>8.62</v>
      </c>
      <c r="W398" s="20">
        <v>3.25350173365293</v>
      </c>
      <c r="X398" s="20">
        <v>18.2163696577827</v>
      </c>
      <c r="Y398" s="86">
        <v>5.84388762877344</v>
      </c>
      <c r="Z398" s="87"/>
      <c r="AA398" s="33">
        <v>82.6373232751591</v>
      </c>
      <c r="AB398" s="31">
        <v>48.640096162245</v>
      </c>
      <c r="AC398" s="31">
        <v>100</v>
      </c>
      <c r="AD398" s="31">
        <v>100</v>
      </c>
      <c r="AE398" s="31">
        <v>67.3047916022434</v>
      </c>
      <c r="AF398" s="32">
        <v>79.7164422079295</v>
      </c>
    </row>
    <row r="399" s="46" customFormat="1" ht="15" spans="1:32">
      <c r="A399" s="3">
        <v>510000</v>
      </c>
      <c r="B399" s="62" t="s">
        <v>123</v>
      </c>
      <c r="C399" s="63">
        <v>2020</v>
      </c>
      <c r="D399" s="91"/>
      <c r="E399" s="64">
        <v>344855</v>
      </c>
      <c r="F399" s="65">
        <v>5529052</v>
      </c>
      <c r="G399" s="65">
        <v>218397</v>
      </c>
      <c r="H399" s="65">
        <v>2797872</v>
      </c>
      <c r="I399" s="65">
        <v>563252</v>
      </c>
      <c r="J399" s="65">
        <v>8326924</v>
      </c>
      <c r="K399" s="65">
        <v>8370.69856694546</v>
      </c>
      <c r="L399" s="65">
        <v>8370.69856694546</v>
      </c>
      <c r="M399" s="67">
        <v>7.56</v>
      </c>
      <c r="N399" s="65"/>
      <c r="O399" s="67">
        <v>0.519925541320855</v>
      </c>
      <c r="P399" s="65">
        <v>50907.26</v>
      </c>
      <c r="Q399" s="65">
        <v>193159</v>
      </c>
      <c r="R399" s="67">
        <v>33.2761</v>
      </c>
      <c r="S399" s="74">
        <v>3.97530740521489</v>
      </c>
      <c r="T399" s="75"/>
      <c r="U399" s="34">
        <v>14.7836563385483</v>
      </c>
      <c r="V399" s="20">
        <v>7.56</v>
      </c>
      <c r="W399" s="20">
        <v>0.519925541320855</v>
      </c>
      <c r="X399" s="20">
        <v>2.63551064149224</v>
      </c>
      <c r="Y399" s="86">
        <v>3.97530740521489</v>
      </c>
      <c r="Z399" s="87"/>
      <c r="AA399" s="33">
        <v>63.1615903848075</v>
      </c>
      <c r="AB399" s="31">
        <v>40.5935144659676</v>
      </c>
      <c r="AC399" s="31">
        <v>11.3754998618148</v>
      </c>
      <c r="AD399" s="31">
        <v>14.4356784062922</v>
      </c>
      <c r="AE399" s="31">
        <v>44.171688483112</v>
      </c>
      <c r="AF399" s="32">
        <v>34.7475943203988</v>
      </c>
    </row>
    <row r="400" s="46" customFormat="1" ht="15" spans="1:32">
      <c r="A400" s="3">
        <v>120000</v>
      </c>
      <c r="B400" s="62" t="s">
        <v>102</v>
      </c>
      <c r="C400" s="63">
        <v>2020</v>
      </c>
      <c r="D400" s="91"/>
      <c r="E400" s="64">
        <v>47480</v>
      </c>
      <c r="F400" s="65">
        <v>730143</v>
      </c>
      <c r="G400" s="65">
        <v>29208</v>
      </c>
      <c r="H400" s="65">
        <v>321813</v>
      </c>
      <c r="I400" s="65">
        <v>76688</v>
      </c>
      <c r="J400" s="65">
        <v>1051956</v>
      </c>
      <c r="K400" s="65">
        <v>1386.84108</v>
      </c>
      <c r="L400" s="65">
        <v>1386.84108</v>
      </c>
      <c r="M400" s="67">
        <v>8.22</v>
      </c>
      <c r="N400" s="65"/>
      <c r="O400" s="67">
        <v>1.56867055257212</v>
      </c>
      <c r="P400" s="65">
        <v>17510.39</v>
      </c>
      <c r="Q400" s="65">
        <v>11760</v>
      </c>
      <c r="R400" s="67">
        <v>6.5417</v>
      </c>
      <c r="S400" s="74">
        <v>4.7169788192314</v>
      </c>
      <c r="T400" s="75"/>
      <c r="U400" s="34">
        <v>13.7173482161485</v>
      </c>
      <c r="V400" s="20">
        <v>8.22</v>
      </c>
      <c r="W400" s="20">
        <v>1.56867055257212</v>
      </c>
      <c r="X400" s="20">
        <v>14.889787414966</v>
      </c>
      <c r="Y400" s="86">
        <v>4.7169788192314</v>
      </c>
      <c r="Z400" s="87"/>
      <c r="AA400" s="33">
        <v>72.3223438448756</v>
      </c>
      <c r="AB400" s="31">
        <v>45.6036502391215</v>
      </c>
      <c r="AC400" s="31">
        <v>45.3765650800722</v>
      </c>
      <c r="AD400" s="31">
        <v>81.7316392803063</v>
      </c>
      <c r="AE400" s="31">
        <v>53.3536123227433</v>
      </c>
      <c r="AF400" s="32">
        <v>59.6775621534238</v>
      </c>
    </row>
    <row r="401" s="46" customFormat="1" ht="15" spans="1:32">
      <c r="A401" s="3">
        <v>540000</v>
      </c>
      <c r="B401" s="62" t="s">
        <v>126</v>
      </c>
      <c r="C401" s="63">
        <v>2020</v>
      </c>
      <c r="D401" s="91"/>
      <c r="E401" s="64">
        <v>24486</v>
      </c>
      <c r="F401" s="65">
        <v>352875</v>
      </c>
      <c r="G401" s="65">
        <v>12371</v>
      </c>
      <c r="H401" s="65">
        <v>142938</v>
      </c>
      <c r="I401" s="65">
        <v>36857</v>
      </c>
      <c r="J401" s="65">
        <v>495813</v>
      </c>
      <c r="K401" s="65">
        <v>365.578697747434</v>
      </c>
      <c r="L401" s="65">
        <v>365.578697747434</v>
      </c>
      <c r="M401" s="67">
        <v>6.23</v>
      </c>
      <c r="N401" s="65"/>
      <c r="O401" s="67">
        <v>0.682930840711603</v>
      </c>
      <c r="P401" s="65">
        <v>2076.84</v>
      </c>
      <c r="Q401" s="65">
        <v>870537</v>
      </c>
      <c r="R401" s="67">
        <v>0.9696</v>
      </c>
      <c r="S401" s="74">
        <v>2.65223331111558</v>
      </c>
      <c r="T401" s="75"/>
      <c r="U401" s="34">
        <v>13.4523428385381</v>
      </c>
      <c r="V401" s="20">
        <v>6.23</v>
      </c>
      <c r="W401" s="20">
        <v>0.682930840711603</v>
      </c>
      <c r="X401" s="20">
        <v>0.0238569986112021</v>
      </c>
      <c r="Y401" s="86">
        <v>2.65223331111558</v>
      </c>
      <c r="Z401" s="87"/>
      <c r="AA401" s="33">
        <v>74.5990299911068</v>
      </c>
      <c r="AB401" s="31">
        <v>30.4973317715818</v>
      </c>
      <c r="AC401" s="31">
        <v>16.6602485433783</v>
      </c>
      <c r="AD401" s="31">
        <v>0.0934414373798548</v>
      </c>
      <c r="AE401" s="31">
        <v>27.7919745874127</v>
      </c>
      <c r="AF401" s="32">
        <v>29.9284052661719</v>
      </c>
    </row>
    <row r="402" s="46" customFormat="1" ht="15" spans="1:32">
      <c r="A402" s="3">
        <v>650000</v>
      </c>
      <c r="B402" s="62" t="s">
        <v>131</v>
      </c>
      <c r="C402" s="63">
        <v>2020</v>
      </c>
      <c r="D402" s="91"/>
      <c r="E402" s="64">
        <v>170094</v>
      </c>
      <c r="F402" s="65">
        <v>2780051</v>
      </c>
      <c r="G402" s="65">
        <v>89614</v>
      </c>
      <c r="H402" s="65">
        <v>1040503</v>
      </c>
      <c r="I402" s="65">
        <v>259708</v>
      </c>
      <c r="J402" s="65">
        <v>3820554</v>
      </c>
      <c r="K402" s="65">
        <v>2590.48828442879</v>
      </c>
      <c r="L402" s="65">
        <v>2590.48828442879</v>
      </c>
      <c r="M402" s="67">
        <v>7.39</v>
      </c>
      <c r="N402" s="65"/>
      <c r="O402" s="67">
        <v>0.585150012503701</v>
      </c>
      <c r="P402" s="65">
        <v>22491.9</v>
      </c>
      <c r="Q402" s="65">
        <v>228504</v>
      </c>
      <c r="R402" s="67">
        <v>6.3367</v>
      </c>
      <c r="S402" s="74">
        <v>2.44614115342246</v>
      </c>
      <c r="T402" s="75"/>
      <c r="U402" s="34">
        <v>14.7109600012322</v>
      </c>
      <c r="V402" s="20">
        <v>7.39</v>
      </c>
      <c r="W402" s="20">
        <v>0.585150012503701</v>
      </c>
      <c r="X402" s="20">
        <v>0.98431099674404</v>
      </c>
      <c r="Y402" s="86">
        <v>2.44614115342246</v>
      </c>
      <c r="Z402" s="87"/>
      <c r="AA402" s="33">
        <v>63.7861314622067</v>
      </c>
      <c r="AB402" s="31">
        <v>39.3030249486401</v>
      </c>
      <c r="AC402" s="31">
        <v>13.4901239837149</v>
      </c>
      <c r="AD402" s="31">
        <v>5.36789996924111</v>
      </c>
      <c r="AE402" s="31">
        <v>25.2405448570477</v>
      </c>
      <c r="AF402" s="32">
        <v>29.4375450441701</v>
      </c>
    </row>
    <row r="403" s="46" customFormat="1" ht="15" spans="1:32">
      <c r="A403" s="3">
        <v>530000</v>
      </c>
      <c r="B403" s="62" t="s">
        <v>125</v>
      </c>
      <c r="C403" s="63">
        <v>2020</v>
      </c>
      <c r="D403" s="91"/>
      <c r="E403" s="64">
        <v>237317</v>
      </c>
      <c r="F403" s="65">
        <v>3892241</v>
      </c>
      <c r="G403" s="65">
        <v>139305</v>
      </c>
      <c r="H403" s="65">
        <v>1823665</v>
      </c>
      <c r="I403" s="65">
        <v>376622</v>
      </c>
      <c r="J403" s="65">
        <v>5715906</v>
      </c>
      <c r="K403" s="65">
        <v>4722.2243820809</v>
      </c>
      <c r="L403" s="65">
        <v>4722.2243820809</v>
      </c>
      <c r="M403" s="67">
        <v>7.76</v>
      </c>
      <c r="N403" s="65"/>
      <c r="O403" s="67">
        <v>0.496516818082175</v>
      </c>
      <c r="P403" s="65">
        <v>17078.86</v>
      </c>
      <c r="Q403" s="65">
        <v>195107</v>
      </c>
      <c r="R403" s="67">
        <v>9.6192</v>
      </c>
      <c r="S403" s="74">
        <v>2.03700612713392</v>
      </c>
      <c r="T403" s="75"/>
      <c r="U403" s="34">
        <v>15.1767714047507</v>
      </c>
      <c r="V403" s="20">
        <v>7.76</v>
      </c>
      <c r="W403" s="20">
        <v>0.496516818082175</v>
      </c>
      <c r="X403" s="20">
        <v>0.875358649356507</v>
      </c>
      <c r="Y403" s="86">
        <v>2.03700612713392</v>
      </c>
      <c r="Z403" s="87"/>
      <c r="AA403" s="33">
        <v>59.7843018438428</v>
      </c>
      <c r="AB403" s="31">
        <v>42.1117374275294</v>
      </c>
      <c r="AC403" s="31">
        <v>10.6165722702881</v>
      </c>
      <c r="AD403" s="31">
        <v>4.76957392826294</v>
      </c>
      <c r="AE403" s="31">
        <v>20.1754357258183</v>
      </c>
      <c r="AF403" s="32">
        <v>27.4915242391483</v>
      </c>
    </row>
    <row r="404" s="46" customFormat="1" ht="15" spans="1:32">
      <c r="A404" s="3">
        <v>330000</v>
      </c>
      <c r="B404" s="62" t="s">
        <v>111</v>
      </c>
      <c r="C404" s="63">
        <v>2020</v>
      </c>
      <c r="D404" s="91"/>
      <c r="E404" s="64">
        <v>221938</v>
      </c>
      <c r="F404" s="65">
        <v>3727273</v>
      </c>
      <c r="G404" s="65">
        <v>133141</v>
      </c>
      <c r="H404" s="65">
        <v>1636425</v>
      </c>
      <c r="I404" s="65">
        <v>355079</v>
      </c>
      <c r="J404" s="65">
        <v>5363698</v>
      </c>
      <c r="K404" s="65">
        <v>6468.29855999999</v>
      </c>
      <c r="L404" s="65">
        <v>6468.29855999999</v>
      </c>
      <c r="M404" s="67">
        <v>8.49</v>
      </c>
      <c r="N404" s="65"/>
      <c r="O404" s="67">
        <v>1.52822651513636</v>
      </c>
      <c r="P404" s="65">
        <v>54047.75</v>
      </c>
      <c r="Q404" s="65">
        <v>105672</v>
      </c>
      <c r="R404" s="67">
        <v>34.3935</v>
      </c>
      <c r="S404" s="74">
        <v>5.31724064388272</v>
      </c>
      <c r="T404" s="75"/>
      <c r="U404" s="34">
        <v>15.1056469123772</v>
      </c>
      <c r="V404" s="20">
        <v>8.49</v>
      </c>
      <c r="W404" s="20">
        <v>1.52822651513636</v>
      </c>
      <c r="X404" s="20">
        <v>5.11467086834734</v>
      </c>
      <c r="Y404" s="86">
        <v>5.31724064388272</v>
      </c>
      <c r="Z404" s="87"/>
      <c r="AA404" s="33">
        <v>60.3953390533681</v>
      </c>
      <c r="AB404" s="31">
        <v>47.6532512372299</v>
      </c>
      <c r="AC404" s="31">
        <v>44.0653403879021</v>
      </c>
      <c r="AD404" s="31">
        <v>28.0503104821726</v>
      </c>
      <c r="AE404" s="31">
        <v>60.784879395501</v>
      </c>
      <c r="AF404" s="32">
        <v>48.1898241112347</v>
      </c>
    </row>
    <row r="405" s="46" customFormat="1" ht="15" spans="1:32">
      <c r="A405" s="3">
        <v>500000</v>
      </c>
      <c r="B405" s="62" t="s">
        <v>122</v>
      </c>
      <c r="C405" s="63">
        <v>2020</v>
      </c>
      <c r="D405" s="91"/>
      <c r="E405" s="92">
        <v>130610</v>
      </c>
      <c r="F405" s="93">
        <v>2024671</v>
      </c>
      <c r="G405" s="93">
        <v>83469</v>
      </c>
      <c r="H405" s="93">
        <v>1149781</v>
      </c>
      <c r="I405" s="93">
        <v>214079</v>
      </c>
      <c r="J405" s="93">
        <v>3174452</v>
      </c>
      <c r="K405" s="93">
        <v>3208.91120662473</v>
      </c>
      <c r="L405" s="93">
        <v>3208.91120662473</v>
      </c>
      <c r="M405" s="94">
        <v>7.42</v>
      </c>
      <c r="N405" s="93"/>
      <c r="O405" s="94">
        <v>0.623160944575086</v>
      </c>
      <c r="P405" s="93">
        <v>23592.88</v>
      </c>
      <c r="Q405" s="93">
        <v>82402</v>
      </c>
      <c r="R405" s="94">
        <v>11.0173</v>
      </c>
      <c r="S405" s="95">
        <v>3.43334523474972</v>
      </c>
      <c r="T405" s="75"/>
      <c r="U405" s="38">
        <v>14.8284138098552</v>
      </c>
      <c r="V405" s="39">
        <v>7.42</v>
      </c>
      <c r="W405" s="39">
        <v>0.623160944575086</v>
      </c>
      <c r="X405" s="39">
        <v>2.86314409844421</v>
      </c>
      <c r="Y405" s="96">
        <v>3.43334523474972</v>
      </c>
      <c r="Z405" s="87"/>
      <c r="AA405" s="41">
        <v>62.7770747354131</v>
      </c>
      <c r="AB405" s="42">
        <v>39.5307583928744</v>
      </c>
      <c r="AC405" s="42">
        <v>14.7224656554277</v>
      </c>
      <c r="AD405" s="42">
        <v>15.6857572559732</v>
      </c>
      <c r="AE405" s="42">
        <v>37.4621736236627</v>
      </c>
      <c r="AF405" s="43">
        <v>34.0356459326702</v>
      </c>
    </row>
    <row r="406" s="46" customFormat="1" spans="3:32">
      <c r="C406" s="47"/>
      <c r="D406" s="47"/>
      <c r="E406" s="47"/>
      <c r="F406" s="47"/>
      <c r="G406" s="47"/>
      <c r="H406" s="47"/>
      <c r="I406" s="48"/>
      <c r="J406" s="48"/>
      <c r="K406" s="52"/>
      <c r="L406" s="51"/>
      <c r="M406" s="51"/>
      <c r="N406" s="49"/>
      <c r="O406" s="52"/>
      <c r="P406" s="51"/>
      <c r="Q406" s="49"/>
      <c r="R406" s="49"/>
      <c r="S406" s="49"/>
      <c r="U406" s="52"/>
      <c r="V406" s="51"/>
      <c r="W406" s="52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="46" customFormat="1" spans="3:32">
      <c r="C407" s="47"/>
      <c r="D407" s="47"/>
      <c r="E407" s="47"/>
      <c r="F407" s="47"/>
      <c r="G407" s="47"/>
      <c r="H407" s="47"/>
      <c r="I407" s="48"/>
      <c r="J407" s="48"/>
      <c r="K407" s="52"/>
      <c r="L407" s="51"/>
      <c r="M407" s="51"/>
      <c r="N407" s="49"/>
      <c r="O407" s="49"/>
      <c r="P407" s="51"/>
      <c r="Q407" s="49"/>
      <c r="R407" s="49"/>
      <c r="S407" s="49"/>
      <c r="U407" s="52"/>
      <c r="V407" s="51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="46" customFormat="1" spans="3:32">
      <c r="C408" s="47"/>
      <c r="D408" s="47"/>
      <c r="E408" s="47"/>
      <c r="F408" s="47"/>
      <c r="G408" s="47"/>
      <c r="H408" s="47"/>
      <c r="I408" s="48"/>
      <c r="J408" s="48"/>
      <c r="K408" s="52"/>
      <c r="L408" s="51"/>
      <c r="M408" s="51"/>
      <c r="N408" s="49"/>
      <c r="O408" s="49"/>
      <c r="P408" s="51"/>
      <c r="Q408" s="49"/>
      <c r="R408" s="49"/>
      <c r="S408" s="49"/>
      <c r="U408" s="52"/>
      <c r="V408" s="51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="46" customFormat="1" spans="3:32">
      <c r="C409" s="47"/>
      <c r="D409" s="47"/>
      <c r="E409" s="47"/>
      <c r="F409" s="47"/>
      <c r="G409" s="47"/>
      <c r="H409" s="47"/>
      <c r="I409" s="48"/>
      <c r="J409" s="49"/>
      <c r="K409" s="47"/>
      <c r="L409" s="47"/>
      <c r="M409" s="51"/>
      <c r="N409" s="52"/>
      <c r="O409" s="52"/>
      <c r="P409" s="52"/>
      <c r="Q409" s="49"/>
      <c r="R409" s="49"/>
      <c r="S409" s="49"/>
      <c r="U409" s="47"/>
      <c r="V409" s="51"/>
      <c r="W409" s="52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="46" customFormat="1" spans="3:32">
      <c r="C410" s="47"/>
      <c r="D410" s="47"/>
      <c r="E410" s="47"/>
      <c r="F410" s="47"/>
      <c r="G410" s="47"/>
      <c r="H410" s="47"/>
      <c r="I410" s="48"/>
      <c r="J410" s="49"/>
      <c r="K410" s="47"/>
      <c r="L410" s="47"/>
      <c r="M410" s="51"/>
      <c r="N410" s="52"/>
      <c r="O410" s="52"/>
      <c r="P410" s="52"/>
      <c r="Q410" s="49"/>
      <c r="R410" s="49"/>
      <c r="S410" s="49"/>
      <c r="U410" s="47"/>
      <c r="V410" s="51"/>
      <c r="W410" s="52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="46" customFormat="1" spans="3:32">
      <c r="C411" s="47"/>
      <c r="D411" s="47"/>
      <c r="E411" s="47"/>
      <c r="F411" s="47"/>
      <c r="G411" s="47"/>
      <c r="H411" s="47"/>
      <c r="I411" s="48"/>
      <c r="J411" s="49"/>
      <c r="K411" s="47"/>
      <c r="L411" s="47"/>
      <c r="M411" s="51"/>
      <c r="N411" s="52"/>
      <c r="O411" s="52"/>
      <c r="P411" s="52"/>
      <c r="Q411" s="49"/>
      <c r="R411" s="49"/>
      <c r="S411" s="49"/>
      <c r="U411" s="47"/>
      <c r="V411" s="51"/>
      <c r="W411" s="52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="46" customFormat="1" spans="3:32">
      <c r="C412" s="47"/>
      <c r="D412" s="47"/>
      <c r="E412" s="47"/>
      <c r="F412" s="47"/>
      <c r="G412" s="47"/>
      <c r="H412" s="47"/>
      <c r="I412" s="48"/>
      <c r="J412" s="49"/>
      <c r="K412" s="50"/>
      <c r="L412" s="48"/>
      <c r="M412" s="48"/>
      <c r="N412" s="52"/>
      <c r="O412" s="51"/>
      <c r="P412" s="51"/>
      <c r="Q412" s="52"/>
      <c r="R412" s="52"/>
      <c r="S412" s="49"/>
      <c r="U412" s="50"/>
      <c r="V412" s="48"/>
      <c r="W412" s="51"/>
      <c r="X412" s="52"/>
      <c r="Y412" s="49"/>
      <c r="Z412" s="49"/>
      <c r="AA412" s="49"/>
      <c r="AB412" s="49"/>
      <c r="AC412" s="49"/>
      <c r="AD412" s="49"/>
      <c r="AE412" s="49"/>
      <c r="AF412" s="49"/>
    </row>
  </sheetData>
  <mergeCells count="6">
    <mergeCell ref="E1:S1"/>
    <mergeCell ref="U1:Y1"/>
    <mergeCell ref="AA1:AF1"/>
    <mergeCell ref="A1:A2"/>
    <mergeCell ref="B1:B2"/>
    <mergeCell ref="C1:C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408"/>
  <sheetViews>
    <sheetView workbookViewId="0">
      <selection activeCell="R4" sqref="R4"/>
    </sheetView>
  </sheetViews>
  <sheetFormatPr defaultColWidth="8.775" defaultRowHeight="15"/>
  <cols>
    <col min="1" max="1" width="11.1083333333333" style="3" customWidth="1"/>
    <col min="2" max="2" width="9.33333333333333" style="3" customWidth="1"/>
    <col min="3" max="3" width="9" style="3" customWidth="1"/>
    <col min="4" max="4" width="2.775" style="3" customWidth="1"/>
    <col min="5" max="5" width="18" style="4" customWidth="1"/>
    <col min="6" max="6" width="16.775" style="4" customWidth="1"/>
    <col min="7" max="7" width="15.1083333333333" style="4" customWidth="1"/>
    <col min="8" max="8" width="15.5583333333333" style="4" customWidth="1"/>
    <col min="9" max="9" width="3.10833333333333" style="4" customWidth="1"/>
    <col min="10" max="10" width="10.6666666666667" style="4" customWidth="1"/>
    <col min="11" max="11" width="10.4416666666667" style="4" customWidth="1"/>
    <col min="12" max="12" width="12.1083333333333" style="4" customWidth="1"/>
    <col min="13" max="13" width="9.775" style="4" customWidth="1"/>
    <col min="14" max="14" width="12" style="4" customWidth="1"/>
    <col min="15" max="16384" width="8.775" style="3"/>
  </cols>
  <sheetData>
    <row r="2" ht="14.25" spans="1:14">
      <c r="A2" s="5" t="s">
        <v>395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spans="1:1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0.25" spans="1:14">
      <c r="A4" s="7" t="s">
        <v>77</v>
      </c>
      <c r="B4" s="8" t="s">
        <v>78</v>
      </c>
      <c r="C4" s="8" t="s">
        <v>79</v>
      </c>
      <c r="D4" s="9"/>
      <c r="E4" s="10" t="s">
        <v>81</v>
      </c>
      <c r="F4" s="11"/>
      <c r="G4" s="11"/>
      <c r="H4" s="12"/>
      <c r="I4" s="21"/>
      <c r="J4" s="22" t="s">
        <v>82</v>
      </c>
      <c r="K4" s="23"/>
      <c r="L4" s="23"/>
      <c r="M4" s="23"/>
      <c r="N4" s="24"/>
    </row>
    <row r="5" s="2" customFormat="1" ht="27.75" spans="1:14">
      <c r="A5" s="13"/>
      <c r="B5" s="14"/>
      <c r="C5" s="14"/>
      <c r="D5" s="9"/>
      <c r="E5" s="15" t="s">
        <v>396</v>
      </c>
      <c r="F5" s="16" t="s">
        <v>397</v>
      </c>
      <c r="G5" s="16" t="s">
        <v>398</v>
      </c>
      <c r="H5" s="17" t="s">
        <v>399</v>
      </c>
      <c r="I5" s="25"/>
      <c r="J5" s="26" t="s">
        <v>400</v>
      </c>
      <c r="K5" s="27" t="s">
        <v>401</v>
      </c>
      <c r="L5" s="28" t="s">
        <v>402</v>
      </c>
      <c r="M5" s="27" t="s">
        <v>403</v>
      </c>
      <c r="N5" s="29" t="s">
        <v>404</v>
      </c>
    </row>
    <row r="6" spans="1:14">
      <c r="A6" s="18">
        <v>110000</v>
      </c>
      <c r="B6" s="3" t="s">
        <v>101</v>
      </c>
      <c r="C6" s="3">
        <v>2008</v>
      </c>
      <c r="D6" s="19"/>
      <c r="E6" s="20"/>
      <c r="F6" s="20"/>
      <c r="G6" s="20"/>
      <c r="H6" s="20"/>
      <c r="I6" s="30"/>
      <c r="J6" s="31"/>
      <c r="K6" s="31"/>
      <c r="L6" s="31"/>
      <c r="M6" s="31"/>
      <c r="N6" s="32"/>
    </row>
    <row r="7" spans="1:14">
      <c r="A7" s="18">
        <v>120000</v>
      </c>
      <c r="B7" s="3" t="s">
        <v>102</v>
      </c>
      <c r="C7" s="3">
        <v>2008</v>
      </c>
      <c r="D7" s="19"/>
      <c r="E7" s="20"/>
      <c r="F7" s="20"/>
      <c r="G7" s="20"/>
      <c r="H7" s="20"/>
      <c r="I7" s="30"/>
      <c r="J7" s="31"/>
      <c r="K7" s="31"/>
      <c r="L7" s="31"/>
      <c r="M7" s="31"/>
      <c r="N7" s="32"/>
    </row>
    <row r="8" spans="1:14">
      <c r="A8" s="18">
        <v>130000</v>
      </c>
      <c r="B8" s="3" t="s">
        <v>103</v>
      </c>
      <c r="C8" s="3">
        <v>2008</v>
      </c>
      <c r="D8" s="19"/>
      <c r="E8" s="20">
        <v>0.265443907894379</v>
      </c>
      <c r="F8" s="20">
        <v>0.175701270124652</v>
      </c>
      <c r="G8" s="20">
        <v>0.0897426377697271</v>
      </c>
      <c r="H8" s="20">
        <v>0.0833785063897128</v>
      </c>
      <c r="I8" s="30"/>
      <c r="J8" s="31">
        <v>76.9404019778395</v>
      </c>
      <c r="K8" s="31">
        <v>74.398076630902</v>
      </c>
      <c r="L8" s="31">
        <v>16.9522400334348</v>
      </c>
      <c r="M8" s="31">
        <v>87.4068154317334</v>
      </c>
      <c r="N8" s="32">
        <v>63.9243835184775</v>
      </c>
    </row>
    <row r="9" spans="1:14">
      <c r="A9" s="18">
        <v>140000</v>
      </c>
      <c r="B9" s="3" t="s">
        <v>104</v>
      </c>
      <c r="C9" s="3">
        <v>2008</v>
      </c>
      <c r="D9" s="19"/>
      <c r="E9" s="20">
        <v>0.216732188182313</v>
      </c>
      <c r="F9" s="20">
        <v>0.110037977289143</v>
      </c>
      <c r="G9" s="20">
        <v>0.10669421089317</v>
      </c>
      <c r="H9" s="20">
        <v>0.0782640045719604</v>
      </c>
      <c r="I9" s="30"/>
      <c r="J9" s="31">
        <v>85.8820444531337</v>
      </c>
      <c r="K9" s="31">
        <v>86.4088081395838</v>
      </c>
      <c r="L9" s="31">
        <v>22.2026296069062</v>
      </c>
      <c r="M9" s="31">
        <v>89.3520627198747</v>
      </c>
      <c r="N9" s="32">
        <v>70.9613862298746</v>
      </c>
    </row>
    <row r="10" spans="1:14">
      <c r="A10" s="18">
        <v>150000</v>
      </c>
      <c r="B10" s="3" t="s">
        <v>105</v>
      </c>
      <c r="C10" s="3">
        <v>2008</v>
      </c>
      <c r="D10" s="19"/>
      <c r="E10" s="20">
        <v>0.419834674598758</v>
      </c>
      <c r="F10" s="20">
        <v>0.221905163696856</v>
      </c>
      <c r="G10" s="20">
        <v>0.197929510901903</v>
      </c>
      <c r="H10" s="20">
        <v>0.0983912768470027</v>
      </c>
      <c r="I10" s="30"/>
      <c r="J10" s="31">
        <v>48.6000550240215</v>
      </c>
      <c r="K10" s="31">
        <v>65.9467404826889</v>
      </c>
      <c r="L10" s="31">
        <v>50.4608251389736</v>
      </c>
      <c r="M10" s="31">
        <v>81.6968651647953</v>
      </c>
      <c r="N10" s="32">
        <v>61.6761214526198</v>
      </c>
    </row>
    <row r="11" spans="1:14">
      <c r="A11" s="18">
        <v>210000</v>
      </c>
      <c r="B11" s="3" t="s">
        <v>106</v>
      </c>
      <c r="C11" s="3">
        <v>2008</v>
      </c>
      <c r="D11" s="19"/>
      <c r="E11" s="20">
        <v>0.321705035369017</v>
      </c>
      <c r="F11" s="20">
        <v>0.183914517537004</v>
      </c>
      <c r="G11" s="20">
        <v>0.137790517832013</v>
      </c>
      <c r="H11" s="20">
        <v>0.110538576855496</v>
      </c>
      <c r="I11" s="30"/>
      <c r="J11" s="31">
        <v>66.612971739105</v>
      </c>
      <c r="K11" s="31">
        <v>72.8957591986762</v>
      </c>
      <c r="L11" s="31">
        <v>31.8340499203034</v>
      </c>
      <c r="M11" s="31">
        <v>77.0767666211323</v>
      </c>
      <c r="N11" s="32">
        <v>62.1048868698042</v>
      </c>
    </row>
    <row r="12" spans="1:14">
      <c r="A12" s="18">
        <v>220000</v>
      </c>
      <c r="B12" s="3" t="s">
        <v>107</v>
      </c>
      <c r="C12" s="3">
        <v>2008</v>
      </c>
      <c r="D12" s="19"/>
      <c r="E12" s="20">
        <v>0.139821274398126</v>
      </c>
      <c r="F12" s="20">
        <v>0.104811172664373</v>
      </c>
      <c r="G12" s="20">
        <v>0.0350101017337531</v>
      </c>
      <c r="H12" s="20">
        <v>0.0631341343117684</v>
      </c>
      <c r="I12" s="30"/>
      <c r="J12" s="31">
        <v>100</v>
      </c>
      <c r="K12" s="31">
        <v>87.3648635593708</v>
      </c>
      <c r="L12" s="31">
        <v>0</v>
      </c>
      <c r="M12" s="31">
        <v>95.1065506724279</v>
      </c>
      <c r="N12" s="32">
        <v>70.6178535579497</v>
      </c>
    </row>
    <row r="13" spans="1:14">
      <c r="A13" s="18">
        <v>230000</v>
      </c>
      <c r="B13" s="3" t="s">
        <v>108</v>
      </c>
      <c r="C13" s="3">
        <v>2008</v>
      </c>
      <c r="D13" s="19"/>
      <c r="E13" s="20">
        <v>0.378658501038756</v>
      </c>
      <c r="F13" s="20">
        <v>0.117676030977147</v>
      </c>
      <c r="G13" s="20">
        <v>0.260982470061609</v>
      </c>
      <c r="H13" s="20">
        <v>0.0587143025036626</v>
      </c>
      <c r="I13" s="30"/>
      <c r="J13" s="31">
        <v>56.1584542070214</v>
      </c>
      <c r="K13" s="31">
        <v>85.01170165689</v>
      </c>
      <c r="L13" s="31">
        <v>69.9901394355219</v>
      </c>
      <c r="M13" s="31">
        <v>96.7875874860069</v>
      </c>
      <c r="N13" s="32">
        <v>76.9869706963601</v>
      </c>
    </row>
    <row r="14" spans="1:14">
      <c r="A14" s="18">
        <v>310000</v>
      </c>
      <c r="B14" s="3" t="s">
        <v>109</v>
      </c>
      <c r="C14" s="3">
        <v>2008</v>
      </c>
      <c r="D14" s="19"/>
      <c r="E14" s="20"/>
      <c r="F14" s="20"/>
      <c r="G14" s="20"/>
      <c r="H14" s="20"/>
      <c r="I14" s="30"/>
      <c r="J14" s="31"/>
      <c r="K14" s="31"/>
      <c r="L14" s="31"/>
      <c r="M14" s="31"/>
      <c r="N14" s="32"/>
    </row>
    <row r="15" spans="1:14">
      <c r="A15" s="18">
        <v>320000</v>
      </c>
      <c r="B15" s="3" t="s">
        <v>110</v>
      </c>
      <c r="C15" s="3">
        <v>2008</v>
      </c>
      <c r="D15" s="19"/>
      <c r="E15" s="20">
        <v>0.430786686411364</v>
      </c>
      <c r="F15" s="20">
        <v>0.320553245120001</v>
      </c>
      <c r="G15" s="20">
        <v>0.110233441291363</v>
      </c>
      <c r="H15" s="20">
        <v>0.118711734221226</v>
      </c>
      <c r="I15" s="30"/>
      <c r="J15" s="31">
        <v>46.58967693447</v>
      </c>
      <c r="K15" s="31">
        <v>47.9026313822199</v>
      </c>
      <c r="L15" s="31">
        <v>23.2988310181539</v>
      </c>
      <c r="M15" s="31">
        <v>73.9681916772238</v>
      </c>
      <c r="N15" s="32">
        <v>47.9398327530169</v>
      </c>
    </row>
    <row r="16" spans="1:14">
      <c r="A16" s="18">
        <v>330000</v>
      </c>
      <c r="B16" s="3" t="s">
        <v>111</v>
      </c>
      <c r="C16" s="3">
        <v>2008</v>
      </c>
      <c r="D16" s="19"/>
      <c r="E16" s="20">
        <v>0.283883920453439</v>
      </c>
      <c r="F16" s="20">
        <v>0.227830856579368</v>
      </c>
      <c r="G16" s="20">
        <v>0.0560530638740707</v>
      </c>
      <c r="H16" s="20">
        <v>0.0713958122957329</v>
      </c>
      <c r="I16" s="30"/>
      <c r="J16" s="31">
        <v>73.5555081469982</v>
      </c>
      <c r="K16" s="31">
        <v>64.8628486590934</v>
      </c>
      <c r="L16" s="31">
        <v>6.51761038411744</v>
      </c>
      <c r="M16" s="31">
        <v>91.9643078369633</v>
      </c>
      <c r="N16" s="32">
        <v>59.2250687567931</v>
      </c>
    </row>
    <row r="17" spans="1:14">
      <c r="A17" s="18">
        <v>340000</v>
      </c>
      <c r="B17" s="3" t="s">
        <v>112</v>
      </c>
      <c r="C17" s="3">
        <v>2008</v>
      </c>
      <c r="D17" s="19"/>
      <c r="E17" s="20">
        <v>0.472875708651143</v>
      </c>
      <c r="F17" s="20">
        <v>0.286573477937668</v>
      </c>
      <c r="G17" s="20">
        <v>0.186302230713476</v>
      </c>
      <c r="H17" s="20">
        <v>0.184803233681641</v>
      </c>
      <c r="I17" s="30"/>
      <c r="J17" s="31">
        <v>38.8637130139315</v>
      </c>
      <c r="K17" s="31">
        <v>54.1180044275055</v>
      </c>
      <c r="L17" s="31">
        <v>46.8595221669961</v>
      </c>
      <c r="M17" s="31">
        <v>48.8309809232232</v>
      </c>
      <c r="N17" s="32">
        <v>47.1680551329141</v>
      </c>
    </row>
    <row r="18" spans="1:14">
      <c r="A18" s="18">
        <v>350000</v>
      </c>
      <c r="B18" s="3" t="s">
        <v>113</v>
      </c>
      <c r="C18" s="3">
        <v>2008</v>
      </c>
      <c r="D18" s="19"/>
      <c r="E18" s="20">
        <v>0.514417407185522</v>
      </c>
      <c r="F18" s="20">
        <v>0.401957490374294</v>
      </c>
      <c r="G18" s="20">
        <v>0.112459916811228</v>
      </c>
      <c r="H18" s="20">
        <v>0.116215278390986</v>
      </c>
      <c r="I18" s="30"/>
      <c r="J18" s="31">
        <v>31.2382171721402</v>
      </c>
      <c r="K18" s="31">
        <v>33.0126602705753</v>
      </c>
      <c r="L18" s="31">
        <v>23.9884345003772</v>
      </c>
      <c r="M18" s="31">
        <v>74.9176925488206</v>
      </c>
      <c r="N18" s="32">
        <v>40.7892511229783</v>
      </c>
    </row>
    <row r="19" spans="1:14">
      <c r="A19" s="18">
        <v>360000</v>
      </c>
      <c r="B19" s="3" t="s">
        <v>114</v>
      </c>
      <c r="C19" s="3">
        <v>2008</v>
      </c>
      <c r="D19" s="19"/>
      <c r="E19" s="20">
        <v>0.268985291382618</v>
      </c>
      <c r="F19" s="20">
        <v>0.131590030056169</v>
      </c>
      <c r="G19" s="20">
        <v>0.137395261326449</v>
      </c>
      <c r="H19" s="20">
        <v>0.0955307878084196</v>
      </c>
      <c r="I19" s="30"/>
      <c r="J19" s="31">
        <v>76.2903369584373</v>
      </c>
      <c r="K19" s="31">
        <v>82.4666372847937</v>
      </c>
      <c r="L19" s="31">
        <v>31.7116276164532</v>
      </c>
      <c r="M19" s="31">
        <v>82.7848222607822</v>
      </c>
      <c r="N19" s="32">
        <v>68.3133560301166</v>
      </c>
    </row>
    <row r="20" spans="1:14">
      <c r="A20" s="18">
        <v>370000</v>
      </c>
      <c r="B20" s="3" t="s">
        <v>115</v>
      </c>
      <c r="C20" s="3">
        <v>2008</v>
      </c>
      <c r="D20" s="19"/>
      <c r="E20" s="20">
        <v>0.326412170212418</v>
      </c>
      <c r="F20" s="20">
        <v>0.241498347932364</v>
      </c>
      <c r="G20" s="20">
        <v>0.0849138222800535</v>
      </c>
      <c r="H20" s="20">
        <v>0.108018290992027</v>
      </c>
      <c r="I20" s="30"/>
      <c r="J20" s="31">
        <v>65.7489185481793</v>
      </c>
      <c r="K20" s="31">
        <v>62.36287398604</v>
      </c>
      <c r="L20" s="31">
        <v>15.4566170423074</v>
      </c>
      <c r="M20" s="31">
        <v>78.0353309966959</v>
      </c>
      <c r="N20" s="32">
        <v>55.4009351433056</v>
      </c>
    </row>
    <row r="21" spans="1:14">
      <c r="A21" s="18">
        <v>410000</v>
      </c>
      <c r="B21" s="3" t="s">
        <v>116</v>
      </c>
      <c r="C21" s="3">
        <v>2008</v>
      </c>
      <c r="D21" s="19"/>
      <c r="E21" s="20">
        <v>0.392743810834086</v>
      </c>
      <c r="F21" s="20">
        <v>0.186344002238356</v>
      </c>
      <c r="G21" s="20">
        <v>0.206399808595731</v>
      </c>
      <c r="H21" s="20">
        <v>0.125116415886543</v>
      </c>
      <c r="I21" s="30"/>
      <c r="J21" s="31">
        <v>53.5729202721066</v>
      </c>
      <c r="K21" s="31">
        <v>72.4513725833799</v>
      </c>
      <c r="L21" s="31">
        <v>53.0843198655114</v>
      </c>
      <c r="M21" s="31">
        <v>71.5322379744368</v>
      </c>
      <c r="N21" s="32">
        <v>62.6602126738587</v>
      </c>
    </row>
    <row r="22" spans="1:14">
      <c r="A22" s="18">
        <v>420000</v>
      </c>
      <c r="B22" s="3" t="s">
        <v>117</v>
      </c>
      <c r="C22" s="3">
        <v>2008</v>
      </c>
      <c r="D22" s="19"/>
      <c r="E22" s="20">
        <v>0.414316783504665</v>
      </c>
      <c r="F22" s="20">
        <v>0.200417658054523</v>
      </c>
      <c r="G22" s="20">
        <v>0.213899125450143</v>
      </c>
      <c r="H22" s="20">
        <v>0.148206768033297</v>
      </c>
      <c r="I22" s="30"/>
      <c r="J22" s="31">
        <v>49.6129326163675</v>
      </c>
      <c r="K22" s="31">
        <v>69.8771047686813</v>
      </c>
      <c r="L22" s="31">
        <v>55.4070739092711</v>
      </c>
      <c r="M22" s="31">
        <v>62.7500639727</v>
      </c>
      <c r="N22" s="32">
        <v>59.411793816755</v>
      </c>
    </row>
    <row r="23" spans="1:14">
      <c r="A23" s="18">
        <v>430000</v>
      </c>
      <c r="B23" s="3" t="s">
        <v>118</v>
      </c>
      <c r="C23" s="3">
        <v>2008</v>
      </c>
      <c r="D23" s="19"/>
      <c r="E23" s="20">
        <v>0.366986943918278</v>
      </c>
      <c r="F23" s="20">
        <v>0.153300542895644</v>
      </c>
      <c r="G23" s="20">
        <v>0.213686401022634</v>
      </c>
      <c r="H23" s="20">
        <v>0.0827081844125007</v>
      </c>
      <c r="I23" s="30"/>
      <c r="J23" s="31">
        <v>58.3009137941222</v>
      </c>
      <c r="K23" s="31">
        <v>78.495481874054</v>
      </c>
      <c r="L23" s="31">
        <v>55.3411870380008</v>
      </c>
      <c r="M23" s="31">
        <v>87.6617653867471</v>
      </c>
      <c r="N23" s="32">
        <v>69.949837023231</v>
      </c>
    </row>
    <row r="24" spans="1:14">
      <c r="A24" s="18">
        <v>440000</v>
      </c>
      <c r="B24" s="3" t="s">
        <v>119</v>
      </c>
      <c r="C24" s="3">
        <v>2008</v>
      </c>
      <c r="D24" s="19"/>
      <c r="E24" s="20">
        <v>0.684595009723126</v>
      </c>
      <c r="F24" s="20">
        <v>0.582439418311744</v>
      </c>
      <c r="G24" s="20">
        <v>0.102155591411381</v>
      </c>
      <c r="H24" s="20">
        <v>0.313191095840335</v>
      </c>
      <c r="I24" s="30"/>
      <c r="J24" s="31">
        <v>0</v>
      </c>
      <c r="K24" s="31">
        <v>0</v>
      </c>
      <c r="L24" s="31">
        <v>20.7968886628883</v>
      </c>
      <c r="M24" s="31">
        <v>0</v>
      </c>
      <c r="N24" s="32">
        <v>5.19922216572209</v>
      </c>
    </row>
    <row r="25" spans="1:14">
      <c r="A25" s="18">
        <v>450000</v>
      </c>
      <c r="B25" s="3" t="s">
        <v>120</v>
      </c>
      <c r="C25" s="3">
        <v>2008</v>
      </c>
      <c r="D25" s="19"/>
      <c r="E25" s="20">
        <v>0.268962733790492</v>
      </c>
      <c r="F25" s="20">
        <v>0.169390482502534</v>
      </c>
      <c r="G25" s="20">
        <v>0.0995722512879574</v>
      </c>
      <c r="H25" s="20">
        <v>0.149634717960398</v>
      </c>
      <c r="I25" s="30"/>
      <c r="J25" s="31">
        <v>76.2944776852499</v>
      </c>
      <c r="K25" s="31">
        <v>75.5524076500218</v>
      </c>
      <c r="L25" s="31">
        <v>19.9967539526768</v>
      </c>
      <c r="M25" s="31">
        <v>62.2069581488536</v>
      </c>
      <c r="N25" s="32">
        <v>58.5126493592005</v>
      </c>
    </row>
    <row r="26" spans="1:14">
      <c r="A26" s="18">
        <v>460000</v>
      </c>
      <c r="B26" s="3" t="s">
        <v>121</v>
      </c>
      <c r="C26" s="3">
        <v>2008</v>
      </c>
      <c r="D26" s="19"/>
      <c r="E26" s="20"/>
      <c r="F26" s="20"/>
      <c r="G26" s="20"/>
      <c r="H26" s="20"/>
      <c r="I26" s="30"/>
      <c r="J26" s="31"/>
      <c r="K26" s="31"/>
      <c r="L26" s="31"/>
      <c r="M26" s="31"/>
      <c r="N26" s="32"/>
    </row>
    <row r="27" spans="1:14">
      <c r="A27" s="18">
        <v>500000</v>
      </c>
      <c r="B27" s="3" t="s">
        <v>122</v>
      </c>
      <c r="C27" s="3">
        <v>2008</v>
      </c>
      <c r="D27" s="19"/>
      <c r="E27" s="20"/>
      <c r="F27" s="20"/>
      <c r="G27" s="20"/>
      <c r="H27" s="20"/>
      <c r="I27" s="30"/>
      <c r="J27" s="31"/>
      <c r="K27" s="31"/>
      <c r="L27" s="31"/>
      <c r="M27" s="31"/>
      <c r="N27" s="32"/>
    </row>
    <row r="28" spans="1:14">
      <c r="A28" s="18">
        <v>510000</v>
      </c>
      <c r="B28" s="3" t="s">
        <v>123</v>
      </c>
      <c r="C28" s="3">
        <v>2008</v>
      </c>
      <c r="D28" s="19"/>
      <c r="E28" s="20">
        <v>0.481696907282169</v>
      </c>
      <c r="F28" s="20">
        <v>0.298229033412171</v>
      </c>
      <c r="G28" s="20">
        <v>0.183467873869998</v>
      </c>
      <c r="H28" s="20">
        <v>0.147857992722448</v>
      </c>
      <c r="I28" s="30"/>
      <c r="J28" s="31">
        <v>37.2444722064129</v>
      </c>
      <c r="K28" s="31">
        <v>51.9860408700352</v>
      </c>
      <c r="L28" s="31">
        <v>45.9816403615657</v>
      </c>
      <c r="M28" s="31">
        <v>62.8827170153179</v>
      </c>
      <c r="N28" s="32">
        <v>49.5237176133329</v>
      </c>
    </row>
    <row r="29" spans="1:14">
      <c r="A29" s="18">
        <v>520000</v>
      </c>
      <c r="B29" s="3" t="s">
        <v>124</v>
      </c>
      <c r="C29" s="3">
        <v>2008</v>
      </c>
      <c r="D29" s="19"/>
      <c r="E29" s="20">
        <v>0.338051880073633</v>
      </c>
      <c r="F29" s="20">
        <v>0.168819416564591</v>
      </c>
      <c r="G29" s="20">
        <v>0.169232463509042</v>
      </c>
      <c r="H29" s="20">
        <v>0.306396554593444</v>
      </c>
      <c r="I29" s="30"/>
      <c r="J29" s="31">
        <v>63.6123049219237</v>
      </c>
      <c r="K29" s="31">
        <v>75.6568635698851</v>
      </c>
      <c r="L29" s="31">
        <v>41.5725244884266</v>
      </c>
      <c r="M29" s="31">
        <v>2.58423271819022</v>
      </c>
      <c r="N29" s="32">
        <v>45.8564814246064</v>
      </c>
    </row>
    <row r="30" spans="1:14">
      <c r="A30" s="18">
        <v>530000</v>
      </c>
      <c r="B30" s="3" t="s">
        <v>125</v>
      </c>
      <c r="C30" s="3">
        <v>2008</v>
      </c>
      <c r="D30" s="19"/>
      <c r="E30" s="20">
        <v>0.444834056133786</v>
      </c>
      <c r="F30" s="20">
        <v>0.185194332140662</v>
      </c>
      <c r="G30" s="20">
        <v>0.259639723993124</v>
      </c>
      <c r="H30" s="20">
        <v>0.149146890547643</v>
      </c>
      <c r="I30" s="30"/>
      <c r="J30" s="31">
        <v>44.0111073721834</v>
      </c>
      <c r="K30" s="31">
        <v>72.6616632689468</v>
      </c>
      <c r="L30" s="31">
        <v>69.5742523726249</v>
      </c>
      <c r="M30" s="31">
        <v>62.3924982044753</v>
      </c>
      <c r="N30" s="32">
        <v>62.1598803045576</v>
      </c>
    </row>
    <row r="31" spans="1:14">
      <c r="A31" s="18">
        <v>540000</v>
      </c>
      <c r="B31" s="3" t="s">
        <v>126</v>
      </c>
      <c r="C31" s="3">
        <v>2008</v>
      </c>
      <c r="D31" s="19"/>
      <c r="E31" s="20"/>
      <c r="F31" s="20"/>
      <c r="G31" s="20"/>
      <c r="H31" s="20"/>
      <c r="I31" s="30"/>
      <c r="J31" s="31"/>
      <c r="K31" s="31"/>
      <c r="L31" s="31"/>
      <c r="M31" s="31"/>
      <c r="N31" s="32"/>
    </row>
    <row r="32" spans="1:14">
      <c r="A32" s="18">
        <v>610000</v>
      </c>
      <c r="B32" s="3" t="s">
        <v>127</v>
      </c>
      <c r="C32" s="3">
        <v>2008</v>
      </c>
      <c r="D32" s="19"/>
      <c r="E32" s="20">
        <v>0.481166360336295</v>
      </c>
      <c r="F32" s="20">
        <v>0.228449848050845</v>
      </c>
      <c r="G32" s="20">
        <v>0.25271651228545</v>
      </c>
      <c r="H32" s="20">
        <v>0.113778563842049</v>
      </c>
      <c r="I32" s="30"/>
      <c r="J32" s="31">
        <v>37.3418607021262</v>
      </c>
      <c r="K32" s="31">
        <v>64.7496264911359</v>
      </c>
      <c r="L32" s="31">
        <v>67.429934656493</v>
      </c>
      <c r="M32" s="31">
        <v>75.8444714487403</v>
      </c>
      <c r="N32" s="32">
        <v>61.3414733246238</v>
      </c>
    </row>
    <row r="33" spans="1:14">
      <c r="A33" s="18">
        <v>620000</v>
      </c>
      <c r="B33" s="3" t="s">
        <v>128</v>
      </c>
      <c r="C33" s="3">
        <v>2008</v>
      </c>
      <c r="D33" s="19"/>
      <c r="E33" s="20">
        <v>0.508215080389965</v>
      </c>
      <c r="F33" s="20">
        <v>0.174016988762331</v>
      </c>
      <c r="G33" s="20">
        <v>0.334198091627633</v>
      </c>
      <c r="H33" s="20">
        <v>0.163373542878249</v>
      </c>
      <c r="I33" s="30"/>
      <c r="J33" s="31">
        <v>32.3767314567647</v>
      </c>
      <c r="K33" s="31">
        <v>74.7061551684587</v>
      </c>
      <c r="L33" s="31">
        <v>92.6671224674903</v>
      </c>
      <c r="M33" s="31">
        <v>56.9815397472147</v>
      </c>
      <c r="N33" s="32">
        <v>64.1828872099821</v>
      </c>
    </row>
    <row r="34" spans="1:14">
      <c r="A34" s="18">
        <v>630000</v>
      </c>
      <c r="B34" s="3" t="s">
        <v>129</v>
      </c>
      <c r="C34" s="3">
        <v>2008</v>
      </c>
      <c r="D34" s="19"/>
      <c r="E34" s="20"/>
      <c r="F34" s="20"/>
      <c r="G34" s="20"/>
      <c r="H34" s="20"/>
      <c r="I34" s="30"/>
      <c r="J34" s="31"/>
      <c r="K34" s="31"/>
      <c r="L34" s="31"/>
      <c r="M34" s="31"/>
      <c r="N34" s="32"/>
    </row>
    <row r="35" spans="1:14">
      <c r="A35" s="18">
        <v>640000</v>
      </c>
      <c r="B35" s="3" t="s">
        <v>130</v>
      </c>
      <c r="C35" s="3">
        <v>2008</v>
      </c>
      <c r="D35" s="19"/>
      <c r="E35" s="20">
        <v>0.413646712928189</v>
      </c>
      <c r="F35" s="20">
        <v>0.111927961310545</v>
      </c>
      <c r="G35" s="20">
        <v>0.301718751617643</v>
      </c>
      <c r="H35" s="20">
        <v>0.139890808539771</v>
      </c>
      <c r="I35" s="30"/>
      <c r="J35" s="31">
        <v>49.7359324111496</v>
      </c>
      <c r="K35" s="31">
        <v>86.0631037184908</v>
      </c>
      <c r="L35" s="31">
        <v>82.6073370481741</v>
      </c>
      <c r="M35" s="31">
        <v>65.9129522127484</v>
      </c>
      <c r="N35" s="32">
        <v>71.0798313476407</v>
      </c>
    </row>
    <row r="36" spans="1:14">
      <c r="A36" s="18">
        <v>650000</v>
      </c>
      <c r="B36" s="3" t="s">
        <v>131</v>
      </c>
      <c r="C36" s="3">
        <v>2008</v>
      </c>
      <c r="D36" s="19"/>
      <c r="E36" s="20"/>
      <c r="F36" s="20"/>
      <c r="G36" s="20"/>
      <c r="H36" s="20"/>
      <c r="I36" s="30"/>
      <c r="J36" s="31"/>
      <c r="K36" s="31"/>
      <c r="L36" s="31"/>
      <c r="M36" s="31"/>
      <c r="N36" s="32"/>
    </row>
    <row r="37" spans="1:14">
      <c r="A37" s="18">
        <v>110000</v>
      </c>
      <c r="B37" s="3" t="s">
        <v>101</v>
      </c>
      <c r="C37" s="3">
        <v>2009</v>
      </c>
      <c r="D37" s="19"/>
      <c r="E37" s="20"/>
      <c r="F37" s="20"/>
      <c r="G37" s="20"/>
      <c r="H37" s="20"/>
      <c r="I37" s="30"/>
      <c r="J37" s="31"/>
      <c r="K37" s="31"/>
      <c r="L37" s="31"/>
      <c r="M37" s="31"/>
      <c r="N37" s="32"/>
    </row>
    <row r="38" spans="1:14">
      <c r="A38" s="18">
        <v>120000</v>
      </c>
      <c r="B38" s="3" t="s">
        <v>102</v>
      </c>
      <c r="C38" s="3">
        <v>2009</v>
      </c>
      <c r="D38" s="19"/>
      <c r="E38" s="20"/>
      <c r="F38" s="20"/>
      <c r="G38" s="20"/>
      <c r="H38" s="20"/>
      <c r="I38" s="30"/>
      <c r="J38" s="31"/>
      <c r="K38" s="31"/>
      <c r="L38" s="31"/>
      <c r="M38" s="31"/>
      <c r="N38" s="32"/>
    </row>
    <row r="39" spans="1:14">
      <c r="A39" s="18">
        <v>130000</v>
      </c>
      <c r="B39" s="3" t="s">
        <v>103</v>
      </c>
      <c r="C39" s="3">
        <v>2009</v>
      </c>
      <c r="D39" s="19"/>
      <c r="E39" s="20">
        <v>0.261212643800474</v>
      </c>
      <c r="F39" s="20">
        <v>0.155543710091679</v>
      </c>
      <c r="G39" s="20">
        <v>0.105668933708795</v>
      </c>
      <c r="H39" s="20">
        <v>0.0821817757574371</v>
      </c>
      <c r="I39" s="30"/>
      <c r="J39" s="31">
        <v>77.7171031694601</v>
      </c>
      <c r="K39" s="31">
        <v>78.0851753274702</v>
      </c>
      <c r="L39" s="31">
        <v>21.8850717850122</v>
      </c>
      <c r="M39" s="31">
        <v>87.8619794144677</v>
      </c>
      <c r="N39" s="32">
        <v>66.3873324241025</v>
      </c>
    </row>
    <row r="40" spans="1:14">
      <c r="A40" s="18">
        <v>140000</v>
      </c>
      <c r="B40" s="3" t="s">
        <v>104</v>
      </c>
      <c r="C40" s="3">
        <v>2009</v>
      </c>
      <c r="D40" s="19"/>
      <c r="E40" s="20">
        <v>0.222729430833747</v>
      </c>
      <c r="F40" s="20">
        <v>0.0989249160769256</v>
      </c>
      <c r="G40" s="20">
        <v>0.123804514756822</v>
      </c>
      <c r="H40" s="20">
        <v>0.0815609160427762</v>
      </c>
      <c r="I40" s="30"/>
      <c r="J40" s="31">
        <v>84.7811759158764</v>
      </c>
      <c r="K40" s="31">
        <v>88.4415419349153</v>
      </c>
      <c r="L40" s="31">
        <v>27.5021826543108</v>
      </c>
      <c r="M40" s="31">
        <v>88.0981169151072</v>
      </c>
      <c r="N40" s="32">
        <v>72.2057543550524</v>
      </c>
    </row>
    <row r="41" spans="1:14">
      <c r="A41" s="18">
        <v>150000</v>
      </c>
      <c r="B41" s="3" t="s">
        <v>105</v>
      </c>
      <c r="C41" s="3">
        <v>2009</v>
      </c>
      <c r="D41" s="19"/>
      <c r="E41" s="20">
        <v>0.444543579223759</v>
      </c>
      <c r="F41" s="20">
        <v>0.25192281010566</v>
      </c>
      <c r="G41" s="20">
        <v>0.192620769118099</v>
      </c>
      <c r="H41" s="20">
        <v>0.0872724013497019</v>
      </c>
      <c r="I41" s="30"/>
      <c r="J41" s="31">
        <v>44.0644280246289</v>
      </c>
      <c r="K41" s="31">
        <v>60.4560945529782</v>
      </c>
      <c r="L41" s="31">
        <v>48.8165551761234</v>
      </c>
      <c r="M41" s="31">
        <v>85.9258131990361</v>
      </c>
      <c r="N41" s="32">
        <v>59.8157227381917</v>
      </c>
    </row>
    <row r="42" spans="1:14">
      <c r="A42" s="18">
        <v>210000</v>
      </c>
      <c r="B42" s="3" t="s">
        <v>106</v>
      </c>
      <c r="C42" s="3">
        <v>2009</v>
      </c>
      <c r="D42" s="19"/>
      <c r="E42" s="20">
        <v>0.29324178269246</v>
      </c>
      <c r="F42" s="20">
        <v>0.151981157116947</v>
      </c>
      <c r="G42" s="20">
        <v>0.141260625575513</v>
      </c>
      <c r="H42" s="20">
        <v>0.102969734064371</v>
      </c>
      <c r="I42" s="30"/>
      <c r="J42" s="31">
        <v>71.837756054299</v>
      </c>
      <c r="K42" s="31">
        <v>78.7368159232616</v>
      </c>
      <c r="L42" s="31">
        <v>32.9088420580372</v>
      </c>
      <c r="M42" s="31">
        <v>79.9554968354218</v>
      </c>
      <c r="N42" s="32">
        <v>65.8597277177549</v>
      </c>
    </row>
    <row r="43" spans="1:14">
      <c r="A43" s="18">
        <v>220000</v>
      </c>
      <c r="B43" s="3" t="s">
        <v>107</v>
      </c>
      <c r="C43" s="3">
        <v>2009</v>
      </c>
      <c r="D43" s="19"/>
      <c r="E43" s="20">
        <v>0.200168616176315</v>
      </c>
      <c r="F43" s="20">
        <v>0.112846773822026</v>
      </c>
      <c r="G43" s="20">
        <v>0.0873218423542892</v>
      </c>
      <c r="H43" s="20">
        <v>0.0782060682622916</v>
      </c>
      <c r="I43" s="30"/>
      <c r="J43" s="31">
        <v>88.922494264121</v>
      </c>
      <c r="K43" s="31">
        <v>85.8950401032552</v>
      </c>
      <c r="L43" s="31">
        <v>16.2024500926331</v>
      </c>
      <c r="M43" s="31">
        <v>89.3740981894637</v>
      </c>
      <c r="N43" s="32">
        <v>70.0985206623682</v>
      </c>
    </row>
    <row r="44" spans="1:14">
      <c r="A44" s="18">
        <v>230000</v>
      </c>
      <c r="B44" s="3" t="s">
        <v>108</v>
      </c>
      <c r="C44" s="3">
        <v>2009</v>
      </c>
      <c r="D44" s="19"/>
      <c r="E44" s="20">
        <v>0.343506038394164</v>
      </c>
      <c r="F44" s="20">
        <v>0.144446188461271</v>
      </c>
      <c r="G44" s="20">
        <v>0.199059849932893</v>
      </c>
      <c r="H44" s="20">
        <v>0.0502681323214195</v>
      </c>
      <c r="I44" s="30"/>
      <c r="J44" s="31">
        <v>62.6111262734567</v>
      </c>
      <c r="K44" s="31">
        <v>80.11506671669</v>
      </c>
      <c r="L44" s="31">
        <v>50.8109236354128</v>
      </c>
      <c r="M44" s="31">
        <v>100</v>
      </c>
      <c r="N44" s="32">
        <v>73.3842791563899</v>
      </c>
    </row>
    <row r="45" spans="1:14">
      <c r="A45" s="18">
        <v>310000</v>
      </c>
      <c r="B45" s="3" t="s">
        <v>109</v>
      </c>
      <c r="C45" s="3">
        <v>2009</v>
      </c>
      <c r="D45" s="19"/>
      <c r="E45" s="20"/>
      <c r="F45" s="20"/>
      <c r="G45" s="20"/>
      <c r="H45" s="20"/>
      <c r="I45" s="30"/>
      <c r="J45" s="31"/>
      <c r="K45" s="31"/>
      <c r="L45" s="31"/>
      <c r="M45" s="31"/>
      <c r="N45" s="32"/>
    </row>
    <row r="46" spans="1:14">
      <c r="A46" s="18">
        <v>320000</v>
      </c>
      <c r="B46" s="3" t="s">
        <v>110</v>
      </c>
      <c r="C46" s="3">
        <v>2009</v>
      </c>
      <c r="D46" s="19"/>
      <c r="E46" s="20">
        <v>0.3955187353748</v>
      </c>
      <c r="F46" s="20">
        <v>0.287766181727951</v>
      </c>
      <c r="G46" s="20">
        <v>0.10775255364685</v>
      </c>
      <c r="H46" s="20">
        <v>0.111563690245364</v>
      </c>
      <c r="I46" s="30"/>
      <c r="J46" s="31">
        <v>53.0635483327531</v>
      </c>
      <c r="K46" s="31">
        <v>53.8998422797381</v>
      </c>
      <c r="L46" s="31">
        <v>22.5304287862871</v>
      </c>
      <c r="M46" s="31">
        <v>76.686875462084</v>
      </c>
      <c r="N46" s="32">
        <v>51.5451737152155</v>
      </c>
    </row>
    <row r="47" spans="1:14">
      <c r="A47" s="18">
        <v>330000</v>
      </c>
      <c r="B47" s="3" t="s">
        <v>111</v>
      </c>
      <c r="C47" s="3">
        <v>2009</v>
      </c>
      <c r="D47" s="19"/>
      <c r="E47" s="20">
        <v>0.293104500517495</v>
      </c>
      <c r="F47" s="20">
        <v>0.208555594912776</v>
      </c>
      <c r="G47" s="20">
        <v>0.0845489056047193</v>
      </c>
      <c r="H47" s="20">
        <v>0.0795484581103735</v>
      </c>
      <c r="I47" s="30"/>
      <c r="J47" s="31">
        <v>71.8629559062858</v>
      </c>
      <c r="K47" s="31">
        <v>68.3885626865178</v>
      </c>
      <c r="L47" s="31">
        <v>15.343591856184</v>
      </c>
      <c r="M47" s="31">
        <v>88.8635342470391</v>
      </c>
      <c r="N47" s="32">
        <v>61.1146611740067</v>
      </c>
    </row>
    <row r="48" spans="1:14">
      <c r="A48" s="18">
        <v>340000</v>
      </c>
      <c r="B48" s="3" t="s">
        <v>112</v>
      </c>
      <c r="C48" s="3">
        <v>2009</v>
      </c>
      <c r="D48" s="19"/>
      <c r="E48" s="20">
        <v>0.460047188553688</v>
      </c>
      <c r="F48" s="20">
        <v>0.273065988955745</v>
      </c>
      <c r="G48" s="20">
        <v>0.186981199597943</v>
      </c>
      <c r="H48" s="20">
        <v>0.170245186378911</v>
      </c>
      <c r="I48" s="30"/>
      <c r="J48" s="31">
        <v>41.2185475563498</v>
      </c>
      <c r="K48" s="31">
        <v>56.5887124366936</v>
      </c>
      <c r="L48" s="31">
        <v>47.0698183516486</v>
      </c>
      <c r="M48" s="31">
        <v>54.3679819929992</v>
      </c>
      <c r="N48" s="32">
        <v>49.8112650844228</v>
      </c>
    </row>
    <row r="49" spans="1:14">
      <c r="A49" s="18">
        <v>350000</v>
      </c>
      <c r="B49" s="3" t="s">
        <v>113</v>
      </c>
      <c r="C49" s="3">
        <v>2009</v>
      </c>
      <c r="D49" s="19"/>
      <c r="E49" s="20">
        <v>0.498331396490496</v>
      </c>
      <c r="F49" s="20">
        <v>0.360140754737043</v>
      </c>
      <c r="G49" s="20">
        <v>0.138190641753454</v>
      </c>
      <c r="H49" s="20">
        <v>0.104872667085809</v>
      </c>
      <c r="I49" s="30"/>
      <c r="J49" s="31">
        <v>34.1910046602208</v>
      </c>
      <c r="K49" s="31">
        <v>40.6615240820006</v>
      </c>
      <c r="L49" s="31">
        <v>31.9579798027947</v>
      </c>
      <c r="M49" s="31">
        <v>79.2317361581613</v>
      </c>
      <c r="N49" s="32">
        <v>46.5105611757943</v>
      </c>
    </row>
    <row r="50" spans="1:14">
      <c r="A50" s="18">
        <v>360000</v>
      </c>
      <c r="B50" s="3" t="s">
        <v>114</v>
      </c>
      <c r="C50" s="3">
        <v>2009</v>
      </c>
      <c r="D50" s="19"/>
      <c r="E50" s="20">
        <v>0.253633883647322</v>
      </c>
      <c r="F50" s="20">
        <v>0.132172380203119</v>
      </c>
      <c r="G50" s="20">
        <v>0.121461503444203</v>
      </c>
      <c r="H50" s="20">
        <v>0.0915999237810243</v>
      </c>
      <c r="I50" s="30"/>
      <c r="J50" s="31">
        <v>79.1082789295453</v>
      </c>
      <c r="K50" s="31">
        <v>82.3601173258178</v>
      </c>
      <c r="L50" s="31">
        <v>26.7764846865343</v>
      </c>
      <c r="M50" s="31">
        <v>84.2798852917116</v>
      </c>
      <c r="N50" s="32">
        <v>68.1311915584022</v>
      </c>
    </row>
    <row r="51" spans="1:14">
      <c r="A51" s="18">
        <v>370000</v>
      </c>
      <c r="B51" s="3" t="s">
        <v>115</v>
      </c>
      <c r="C51" s="3">
        <v>2009</v>
      </c>
      <c r="D51" s="19"/>
      <c r="E51" s="20">
        <v>0.317951816890196</v>
      </c>
      <c r="F51" s="20">
        <v>0.233015327273567</v>
      </c>
      <c r="G51" s="20">
        <v>0.0849364896166286</v>
      </c>
      <c r="H51" s="20">
        <v>0.100302240675734</v>
      </c>
      <c r="I51" s="30"/>
      <c r="J51" s="31">
        <v>67.3019217077708</v>
      </c>
      <c r="K51" s="31">
        <v>63.9145367052802</v>
      </c>
      <c r="L51" s="31">
        <v>15.4636377681566</v>
      </c>
      <c r="M51" s="31">
        <v>80.9700500539523</v>
      </c>
      <c r="N51" s="32">
        <v>56.91253655879</v>
      </c>
    </row>
    <row r="52" spans="1:14">
      <c r="A52" s="18">
        <v>410000</v>
      </c>
      <c r="B52" s="3" t="s">
        <v>116</v>
      </c>
      <c r="C52" s="3">
        <v>2009</v>
      </c>
      <c r="D52" s="19"/>
      <c r="E52" s="20">
        <v>0.395916103562566</v>
      </c>
      <c r="F52" s="20">
        <v>0.182438153051556</v>
      </c>
      <c r="G52" s="20">
        <v>0.213477950511011</v>
      </c>
      <c r="H52" s="20">
        <v>0.126209800124255</v>
      </c>
      <c r="I52" s="30"/>
      <c r="J52" s="31">
        <v>52.9906064557867</v>
      </c>
      <c r="K52" s="31">
        <v>73.1658068413995</v>
      </c>
      <c r="L52" s="31">
        <v>55.27662392136</v>
      </c>
      <c r="M52" s="31">
        <v>71.1163807122645</v>
      </c>
      <c r="N52" s="32">
        <v>63.1373544827027</v>
      </c>
    </row>
    <row r="53" spans="1:14">
      <c r="A53" s="18">
        <v>420000</v>
      </c>
      <c r="B53" s="3" t="s">
        <v>117</v>
      </c>
      <c r="C53" s="3">
        <v>2009</v>
      </c>
      <c r="D53" s="19"/>
      <c r="E53" s="20">
        <v>0.404373994395316</v>
      </c>
      <c r="F53" s="20">
        <v>0.188793239174042</v>
      </c>
      <c r="G53" s="20">
        <v>0.215580755221274</v>
      </c>
      <c r="H53" s="20">
        <v>0.156981906354929</v>
      </c>
      <c r="I53" s="30"/>
      <c r="J53" s="31">
        <v>51.4380553167887</v>
      </c>
      <c r="K53" s="31">
        <v>72.0033730091068</v>
      </c>
      <c r="L53" s="31">
        <v>55.9279229981721</v>
      </c>
      <c r="M53" s="31">
        <v>59.412531866646</v>
      </c>
      <c r="N53" s="32">
        <v>59.6954707976784</v>
      </c>
    </row>
    <row r="54" spans="1:14">
      <c r="A54" s="18">
        <v>430000</v>
      </c>
      <c r="B54" s="3" t="s">
        <v>118</v>
      </c>
      <c r="C54" s="3">
        <v>2009</v>
      </c>
      <c r="D54" s="19"/>
      <c r="E54" s="20">
        <v>0.380381453717001</v>
      </c>
      <c r="F54" s="20">
        <v>0.152330179221076</v>
      </c>
      <c r="G54" s="20">
        <v>0.228051274495926</v>
      </c>
      <c r="H54" s="20">
        <v>0.0728530180768705</v>
      </c>
      <c r="I54" s="30"/>
      <c r="J54" s="31">
        <v>55.8421847970768</v>
      </c>
      <c r="K54" s="31">
        <v>78.6729749155652</v>
      </c>
      <c r="L54" s="31">
        <v>59.7904013592428</v>
      </c>
      <c r="M54" s="31">
        <v>91.410074854939</v>
      </c>
      <c r="N54" s="32">
        <v>71.428908981706</v>
      </c>
    </row>
    <row r="55" spans="1:14">
      <c r="A55" s="18">
        <v>440000</v>
      </c>
      <c r="B55" s="3" t="s">
        <v>119</v>
      </c>
      <c r="C55" s="3">
        <v>2009</v>
      </c>
      <c r="D55" s="19"/>
      <c r="E55" s="20">
        <v>0.667843387545728</v>
      </c>
      <c r="F55" s="20">
        <v>0.557457744707986</v>
      </c>
      <c r="G55" s="20">
        <v>0.110385642837742</v>
      </c>
      <c r="H55" s="20">
        <v>0.304645900676231</v>
      </c>
      <c r="I55" s="30"/>
      <c r="J55" s="31">
        <v>3.07496876063669</v>
      </c>
      <c r="K55" s="31">
        <v>4.56949630966417</v>
      </c>
      <c r="L55" s="31">
        <v>23.3459722130362</v>
      </c>
      <c r="M55" s="31">
        <v>3.25007563041924</v>
      </c>
      <c r="N55" s="32">
        <v>8.56012822843907</v>
      </c>
    </row>
    <row r="56" spans="1:14">
      <c r="A56" s="18">
        <v>450000</v>
      </c>
      <c r="B56" s="3" t="s">
        <v>120</v>
      </c>
      <c r="C56" s="3">
        <v>2009</v>
      </c>
      <c r="D56" s="19"/>
      <c r="E56" s="20">
        <v>0.294135097101112</v>
      </c>
      <c r="F56" s="20">
        <v>0.174398878845589</v>
      </c>
      <c r="G56" s="20">
        <v>0.119736218255523</v>
      </c>
      <c r="H56" s="20">
        <v>0.141027670078757</v>
      </c>
      <c r="I56" s="30"/>
      <c r="J56" s="31">
        <v>71.6737770753713</v>
      </c>
      <c r="K56" s="31">
        <v>74.6363021492485</v>
      </c>
      <c r="L56" s="31">
        <v>26.2421142596751</v>
      </c>
      <c r="M56" s="31">
        <v>65.4805588136436</v>
      </c>
      <c r="N56" s="32">
        <v>59.5081880744846</v>
      </c>
    </row>
    <row r="57" spans="1:14">
      <c r="A57" s="18">
        <v>460000</v>
      </c>
      <c r="B57" s="3" t="s">
        <v>121</v>
      </c>
      <c r="C57" s="3">
        <v>2009</v>
      </c>
      <c r="D57" s="19"/>
      <c r="E57" s="20"/>
      <c r="F57" s="20"/>
      <c r="G57" s="20"/>
      <c r="H57" s="20"/>
      <c r="I57" s="30"/>
      <c r="J57" s="31"/>
      <c r="K57" s="31"/>
      <c r="L57" s="31"/>
      <c r="M57" s="31"/>
      <c r="N57" s="32"/>
    </row>
    <row r="58" spans="1:14">
      <c r="A58" s="18">
        <v>500000</v>
      </c>
      <c r="B58" s="3" t="s">
        <v>122</v>
      </c>
      <c r="C58" s="3">
        <v>2009</v>
      </c>
      <c r="D58" s="19"/>
      <c r="E58" s="20"/>
      <c r="F58" s="20"/>
      <c r="G58" s="20"/>
      <c r="H58" s="20"/>
      <c r="I58" s="30"/>
      <c r="J58" s="31"/>
      <c r="K58" s="31"/>
      <c r="L58" s="31"/>
      <c r="M58" s="31"/>
      <c r="N58" s="32"/>
    </row>
    <row r="59" spans="1:14">
      <c r="A59" s="18">
        <v>510000</v>
      </c>
      <c r="B59" s="3" t="s">
        <v>123</v>
      </c>
      <c r="C59" s="3">
        <v>2009</v>
      </c>
      <c r="D59" s="19"/>
      <c r="E59" s="20">
        <v>0.453822887671423</v>
      </c>
      <c r="F59" s="20">
        <v>0.269382818469152</v>
      </c>
      <c r="G59" s="20">
        <v>0.184440069202271</v>
      </c>
      <c r="H59" s="20">
        <v>0.153385187715581</v>
      </c>
      <c r="I59" s="30"/>
      <c r="J59" s="31">
        <v>42.3610954581042</v>
      </c>
      <c r="K59" s="31">
        <v>57.2624156566339</v>
      </c>
      <c r="L59" s="31">
        <v>46.2827572076998</v>
      </c>
      <c r="M59" s="31">
        <v>60.7805061931221</v>
      </c>
      <c r="N59" s="32">
        <v>51.67169362889</v>
      </c>
    </row>
    <row r="60" spans="1:14">
      <c r="A60" s="18">
        <v>520000</v>
      </c>
      <c r="B60" s="3" t="s">
        <v>124</v>
      </c>
      <c r="C60" s="3">
        <v>2009</v>
      </c>
      <c r="D60" s="19"/>
      <c r="E60" s="20">
        <v>0.322986828552834</v>
      </c>
      <c r="F60" s="20">
        <v>0.170591826795973</v>
      </c>
      <c r="G60" s="20">
        <v>0.152395001756862</v>
      </c>
      <c r="H60" s="20">
        <v>0.151927279188233</v>
      </c>
      <c r="I60" s="30"/>
      <c r="J60" s="31">
        <v>66.3776826455417</v>
      </c>
      <c r="K60" s="31">
        <v>75.3326650337914</v>
      </c>
      <c r="L60" s="31">
        <v>36.3574784874679</v>
      </c>
      <c r="M60" s="31">
        <v>61.3350064573193</v>
      </c>
      <c r="N60" s="32">
        <v>59.8507081560301</v>
      </c>
    </row>
    <row r="61" spans="1:14">
      <c r="A61" s="18">
        <v>530000</v>
      </c>
      <c r="B61" s="3" t="s">
        <v>125</v>
      </c>
      <c r="C61" s="3">
        <v>2009</v>
      </c>
      <c r="D61" s="19"/>
      <c r="E61" s="20">
        <v>0.431688250751837</v>
      </c>
      <c r="F61" s="20">
        <v>0.171601742207127</v>
      </c>
      <c r="G61" s="20">
        <v>0.260086508544711</v>
      </c>
      <c r="H61" s="20">
        <v>0.193349926752921</v>
      </c>
      <c r="I61" s="30"/>
      <c r="J61" s="31">
        <v>46.4241835778683</v>
      </c>
      <c r="K61" s="31">
        <v>75.147937428366</v>
      </c>
      <c r="L61" s="31">
        <v>69.712634393819</v>
      </c>
      <c r="M61" s="31">
        <v>45.5803355794719</v>
      </c>
      <c r="N61" s="32">
        <v>59.2162727448813</v>
      </c>
    </row>
    <row r="62" spans="1:14">
      <c r="A62" s="18">
        <v>540000</v>
      </c>
      <c r="B62" s="3" t="s">
        <v>126</v>
      </c>
      <c r="C62" s="3">
        <v>2009</v>
      </c>
      <c r="D62" s="19"/>
      <c r="E62" s="20"/>
      <c r="F62" s="20"/>
      <c r="G62" s="20"/>
      <c r="H62" s="20"/>
      <c r="I62" s="30"/>
      <c r="J62" s="31"/>
      <c r="K62" s="31"/>
      <c r="L62" s="31"/>
      <c r="M62" s="31"/>
      <c r="N62" s="32"/>
    </row>
    <row r="63" spans="1:14">
      <c r="A63" s="18">
        <v>610000</v>
      </c>
      <c r="B63" s="3" t="s">
        <v>127</v>
      </c>
      <c r="C63" s="3">
        <v>2009</v>
      </c>
      <c r="D63" s="19"/>
      <c r="E63" s="20">
        <v>0.461719106830117</v>
      </c>
      <c r="F63" s="20">
        <v>0.209365284220559</v>
      </c>
      <c r="G63" s="20">
        <v>0.252353822609558</v>
      </c>
      <c r="H63" s="20">
        <v>0.0775646515656098</v>
      </c>
      <c r="I63" s="30"/>
      <c r="J63" s="31">
        <v>40.9116461460915</v>
      </c>
      <c r="K63" s="31">
        <v>68.2404592262543</v>
      </c>
      <c r="L63" s="31">
        <v>67.3175992361256</v>
      </c>
      <c r="M63" s="31">
        <v>89.618054323267</v>
      </c>
      <c r="N63" s="32">
        <v>66.5219397329346</v>
      </c>
    </row>
    <row r="64" spans="1:14">
      <c r="A64" s="18">
        <v>620000</v>
      </c>
      <c r="B64" s="3" t="s">
        <v>128</v>
      </c>
      <c r="C64" s="3">
        <v>2009</v>
      </c>
      <c r="D64" s="19"/>
      <c r="E64" s="20">
        <v>0.487990846855911</v>
      </c>
      <c r="F64" s="20">
        <v>0.130117595898071</v>
      </c>
      <c r="G64" s="20">
        <v>0.35787325095784</v>
      </c>
      <c r="H64" s="20">
        <v>0.146235093876621</v>
      </c>
      <c r="I64" s="30"/>
      <c r="J64" s="31">
        <v>36.0891412560345</v>
      </c>
      <c r="K64" s="31">
        <v>82.7359660158616</v>
      </c>
      <c r="L64" s="31">
        <v>100</v>
      </c>
      <c r="M64" s="31">
        <v>63.4999696219773</v>
      </c>
      <c r="N64" s="32">
        <v>70.5812692234684</v>
      </c>
    </row>
    <row r="65" spans="1:14">
      <c r="A65" s="18">
        <v>630000</v>
      </c>
      <c r="B65" s="3" t="s">
        <v>129</v>
      </c>
      <c r="C65" s="3">
        <v>2009</v>
      </c>
      <c r="D65" s="19"/>
      <c r="E65" s="20"/>
      <c r="F65" s="20"/>
      <c r="G65" s="20"/>
      <c r="H65" s="20"/>
      <c r="I65" s="30"/>
      <c r="J65" s="31"/>
      <c r="K65" s="31"/>
      <c r="L65" s="31"/>
      <c r="M65" s="31"/>
      <c r="N65" s="32"/>
    </row>
    <row r="66" spans="1:14">
      <c r="A66" s="18">
        <v>640000</v>
      </c>
      <c r="B66" s="3" t="s">
        <v>130</v>
      </c>
      <c r="C66" s="3">
        <v>2009</v>
      </c>
      <c r="D66" s="19"/>
      <c r="E66" s="20">
        <v>0.405485252676402</v>
      </c>
      <c r="F66" s="20">
        <v>0.0770237925360154</v>
      </c>
      <c r="G66" s="20">
        <v>0.328461460140386</v>
      </c>
      <c r="H66" s="20">
        <v>0.113489929601302</v>
      </c>
      <c r="I66" s="30"/>
      <c r="J66" s="31">
        <v>51.2340700272955</v>
      </c>
      <c r="K66" s="31">
        <v>92.4475626997785</v>
      </c>
      <c r="L66" s="31">
        <v>90.8903227611647</v>
      </c>
      <c r="M66" s="31">
        <v>75.9542504641919</v>
      </c>
      <c r="N66" s="32">
        <v>77.6315514881077</v>
      </c>
    </row>
    <row r="67" spans="1:14">
      <c r="A67" s="18">
        <v>650000</v>
      </c>
      <c r="B67" s="3" t="s">
        <v>131</v>
      </c>
      <c r="C67" s="3">
        <v>2009</v>
      </c>
      <c r="D67" s="19"/>
      <c r="E67" s="20"/>
      <c r="F67" s="20"/>
      <c r="G67" s="20"/>
      <c r="H67" s="20"/>
      <c r="I67" s="30"/>
      <c r="J67" s="31"/>
      <c r="K67" s="31"/>
      <c r="L67" s="31"/>
      <c r="M67" s="31"/>
      <c r="N67" s="32"/>
    </row>
    <row r="68" spans="1:14">
      <c r="A68" s="18">
        <v>110000</v>
      </c>
      <c r="B68" s="3" t="s">
        <v>101</v>
      </c>
      <c r="C68" s="3">
        <v>2010</v>
      </c>
      <c r="D68" s="19"/>
      <c r="E68" s="20"/>
      <c r="F68" s="20"/>
      <c r="G68" s="20"/>
      <c r="H68" s="20"/>
      <c r="I68" s="30"/>
      <c r="J68" s="31"/>
      <c r="K68" s="31"/>
      <c r="L68" s="31"/>
      <c r="M68" s="31"/>
      <c r="N68" s="32"/>
    </row>
    <row r="69" spans="1:14">
      <c r="A69" s="18">
        <v>120000</v>
      </c>
      <c r="B69" s="3" t="s">
        <v>102</v>
      </c>
      <c r="C69" s="3">
        <v>2010</v>
      </c>
      <c r="D69" s="19"/>
      <c r="E69" s="20"/>
      <c r="F69" s="20"/>
      <c r="G69" s="20"/>
      <c r="H69" s="20"/>
      <c r="I69" s="30"/>
      <c r="J69" s="31"/>
      <c r="K69" s="31"/>
      <c r="L69" s="31"/>
      <c r="M69" s="31"/>
      <c r="N69" s="32"/>
    </row>
    <row r="70" spans="1:14">
      <c r="A70" s="18">
        <v>130000</v>
      </c>
      <c r="B70" s="3" t="s">
        <v>103</v>
      </c>
      <c r="C70" s="3">
        <v>2010</v>
      </c>
      <c r="D70" s="19"/>
      <c r="E70" s="20">
        <v>0.253139357562315</v>
      </c>
      <c r="F70" s="20">
        <v>0.143912659499805</v>
      </c>
      <c r="G70" s="20">
        <v>0.109226698062511</v>
      </c>
      <c r="H70" s="20">
        <v>0.0835911090138528</v>
      </c>
      <c r="I70" s="30"/>
      <c r="J70" s="31">
        <v>79.1990553478893</v>
      </c>
      <c r="K70" s="31">
        <v>80.2126566003458</v>
      </c>
      <c r="L70" s="31">
        <v>22.9870136951575</v>
      </c>
      <c r="M70" s="31">
        <v>87.3259542466568</v>
      </c>
      <c r="N70" s="32">
        <v>67.4311699725123</v>
      </c>
    </row>
    <row r="71" spans="1:14">
      <c r="A71" s="18">
        <v>140000</v>
      </c>
      <c r="B71" s="3" t="s">
        <v>104</v>
      </c>
      <c r="C71" s="3">
        <v>2010</v>
      </c>
      <c r="D71" s="19"/>
      <c r="E71" s="20">
        <v>0.218447681910162</v>
      </c>
      <c r="F71" s="20">
        <v>0.0951983837134809</v>
      </c>
      <c r="G71" s="20">
        <v>0.123249298196681</v>
      </c>
      <c r="H71" s="20">
        <v>0.0842213668173362</v>
      </c>
      <c r="I71" s="30"/>
      <c r="J71" s="31">
        <v>85.567144226377</v>
      </c>
      <c r="K71" s="31">
        <v>89.1231766465322</v>
      </c>
      <c r="L71" s="31">
        <v>27.3302161225234</v>
      </c>
      <c r="M71" s="31">
        <v>87.0862422812019</v>
      </c>
      <c r="N71" s="32">
        <v>72.2766948191586</v>
      </c>
    </row>
    <row r="72" spans="1:14">
      <c r="A72" s="18">
        <v>150000</v>
      </c>
      <c r="B72" s="3" t="s">
        <v>105</v>
      </c>
      <c r="C72" s="3">
        <v>2010</v>
      </c>
      <c r="D72" s="19"/>
      <c r="E72" s="20">
        <v>0.465696642247358</v>
      </c>
      <c r="F72" s="20">
        <v>0.261962982270949</v>
      </c>
      <c r="G72" s="20">
        <v>0.203733659976409</v>
      </c>
      <c r="H72" s="20">
        <v>0.0911866579404789</v>
      </c>
      <c r="I72" s="30"/>
      <c r="J72" s="31">
        <v>40.1815200112718</v>
      </c>
      <c r="K72" s="31">
        <v>58.6196071188144</v>
      </c>
      <c r="L72" s="31">
        <v>52.2585369832813</v>
      </c>
      <c r="M72" s="31">
        <v>84.4370666329738</v>
      </c>
      <c r="N72" s="32">
        <v>58.8741826865853</v>
      </c>
    </row>
    <row r="73" spans="1:14">
      <c r="A73" s="18">
        <v>210000</v>
      </c>
      <c r="B73" s="3" t="s">
        <v>106</v>
      </c>
      <c r="C73" s="3">
        <v>2010</v>
      </c>
      <c r="D73" s="19"/>
      <c r="E73" s="20">
        <v>0.261234839572325</v>
      </c>
      <c r="F73" s="20">
        <v>0.157399991831469</v>
      </c>
      <c r="G73" s="20">
        <v>0.103834847740856</v>
      </c>
      <c r="H73" s="20">
        <v>0.102220421896002</v>
      </c>
      <c r="I73" s="30"/>
      <c r="J73" s="31">
        <v>77.7130288592628</v>
      </c>
      <c r="K73" s="31">
        <v>77.745635523444</v>
      </c>
      <c r="L73" s="31">
        <v>21.3170026286693</v>
      </c>
      <c r="M73" s="31">
        <v>80.2404898837052</v>
      </c>
      <c r="N73" s="32">
        <v>64.2540392237703</v>
      </c>
    </row>
    <row r="74" spans="1:14">
      <c r="A74" s="18">
        <v>220000</v>
      </c>
      <c r="B74" s="3" t="s">
        <v>107</v>
      </c>
      <c r="C74" s="3">
        <v>2010</v>
      </c>
      <c r="D74" s="19"/>
      <c r="E74" s="20">
        <v>0.195638212616965</v>
      </c>
      <c r="F74" s="20">
        <v>0.130904692605188</v>
      </c>
      <c r="G74" s="20">
        <v>0.0647335200117768</v>
      </c>
      <c r="H74" s="20">
        <v>0.0911320411877432</v>
      </c>
      <c r="I74" s="30"/>
      <c r="J74" s="31">
        <v>89.7541062280582</v>
      </c>
      <c r="K74" s="31">
        <v>82.5919950571674</v>
      </c>
      <c r="L74" s="31">
        <v>9.20619722302029</v>
      </c>
      <c r="M74" s="31">
        <v>84.4578395437933</v>
      </c>
      <c r="N74" s="32">
        <v>66.5025345130098</v>
      </c>
    </row>
    <row r="75" spans="1:14">
      <c r="A75" s="18">
        <v>230000</v>
      </c>
      <c r="B75" s="3" t="s">
        <v>108</v>
      </c>
      <c r="C75" s="3">
        <v>2010</v>
      </c>
      <c r="D75" s="19"/>
      <c r="E75" s="20">
        <v>0.275221695937862</v>
      </c>
      <c r="F75" s="20">
        <v>0.127117141028091</v>
      </c>
      <c r="G75" s="20">
        <v>0.148104554909771</v>
      </c>
      <c r="H75" s="20">
        <v>0.0921835644106652</v>
      </c>
      <c r="I75" s="30"/>
      <c r="J75" s="31">
        <v>75.1455672768513</v>
      </c>
      <c r="K75" s="31">
        <v>83.2847910334788</v>
      </c>
      <c r="L75" s="31">
        <v>35.0286037436635</v>
      </c>
      <c r="M75" s="31">
        <v>84.0579036808893</v>
      </c>
      <c r="N75" s="32">
        <v>69.3792164337207</v>
      </c>
    </row>
    <row r="76" spans="1:14">
      <c r="A76" s="18">
        <v>310000</v>
      </c>
      <c r="B76" s="3" t="s">
        <v>109</v>
      </c>
      <c r="C76" s="3">
        <v>2010</v>
      </c>
      <c r="D76" s="19"/>
      <c r="E76" s="20"/>
      <c r="F76" s="20"/>
      <c r="G76" s="20"/>
      <c r="H76" s="20"/>
      <c r="I76" s="30"/>
      <c r="J76" s="31"/>
      <c r="K76" s="31"/>
      <c r="L76" s="31"/>
      <c r="M76" s="31"/>
      <c r="N76" s="32"/>
    </row>
    <row r="77" spans="1:14">
      <c r="A77" s="18">
        <v>320000</v>
      </c>
      <c r="B77" s="3" t="s">
        <v>110</v>
      </c>
      <c r="C77" s="3">
        <v>2010</v>
      </c>
      <c r="D77" s="19"/>
      <c r="E77" s="20">
        <v>0.363082177736329</v>
      </c>
      <c r="F77" s="20">
        <v>0.263173564158318</v>
      </c>
      <c r="G77" s="20">
        <v>0.0999086135780104</v>
      </c>
      <c r="H77" s="20">
        <v>0.113941293384171</v>
      </c>
      <c r="I77" s="30"/>
      <c r="J77" s="31">
        <v>59.0176822300344</v>
      </c>
      <c r="K77" s="31">
        <v>58.3981748178957</v>
      </c>
      <c r="L77" s="31">
        <v>20.1009350247073</v>
      </c>
      <c r="M77" s="31">
        <v>75.7825789689266</v>
      </c>
      <c r="N77" s="32">
        <v>53.324842760391</v>
      </c>
    </row>
    <row r="78" spans="1:14">
      <c r="A78" s="18">
        <v>330000</v>
      </c>
      <c r="B78" s="3" t="s">
        <v>111</v>
      </c>
      <c r="C78" s="3">
        <v>2010</v>
      </c>
      <c r="D78" s="19"/>
      <c r="E78" s="20">
        <v>0.303488822838605</v>
      </c>
      <c r="F78" s="20">
        <v>0.209642039946348</v>
      </c>
      <c r="G78" s="20">
        <v>0.093846782892257</v>
      </c>
      <c r="H78" s="20">
        <v>0.0872087593931566</v>
      </c>
      <c r="I78" s="30"/>
      <c r="J78" s="31">
        <v>69.9567842890152</v>
      </c>
      <c r="K78" s="31">
        <v>68.1898367464425</v>
      </c>
      <c r="L78" s="31">
        <v>18.2234117767549</v>
      </c>
      <c r="M78" s="31">
        <v>85.9500187517552</v>
      </c>
      <c r="N78" s="32">
        <v>60.580012890992</v>
      </c>
    </row>
    <row r="79" spans="1:14">
      <c r="A79" s="18">
        <v>340000</v>
      </c>
      <c r="B79" s="3" t="s">
        <v>112</v>
      </c>
      <c r="C79" s="3">
        <v>2010</v>
      </c>
      <c r="D79" s="19"/>
      <c r="E79" s="20">
        <v>0.433482879544254</v>
      </c>
      <c r="F79" s="20">
        <v>0.273345027383217</v>
      </c>
      <c r="G79" s="20">
        <v>0.160137852161037</v>
      </c>
      <c r="H79" s="20">
        <v>0.152247321973745</v>
      </c>
      <c r="I79" s="30"/>
      <c r="J79" s="31">
        <v>46.0947571250041</v>
      </c>
      <c r="K79" s="31">
        <v>56.5376724189264</v>
      </c>
      <c r="L79" s="31">
        <v>38.7556618734576</v>
      </c>
      <c r="M79" s="31">
        <v>61.2132815302802</v>
      </c>
      <c r="N79" s="32">
        <v>50.6503432369171</v>
      </c>
    </row>
    <row r="80" spans="1:14">
      <c r="A80" s="18">
        <v>350000</v>
      </c>
      <c r="B80" s="3" t="s">
        <v>113</v>
      </c>
      <c r="C80" s="3">
        <v>2010</v>
      </c>
      <c r="D80" s="19"/>
      <c r="E80" s="20">
        <v>0.481888504317952</v>
      </c>
      <c r="F80" s="20">
        <v>0.339898611403908</v>
      </c>
      <c r="G80" s="20">
        <v>0.141989892914045</v>
      </c>
      <c r="H80" s="20">
        <v>0.095681132196821</v>
      </c>
      <c r="I80" s="30"/>
      <c r="J80" s="31">
        <v>37.2093021856575</v>
      </c>
      <c r="K80" s="31">
        <v>44.3640942431342</v>
      </c>
      <c r="L80" s="31">
        <v>33.1347171200517</v>
      </c>
      <c r="M80" s="31">
        <v>82.7276403446844</v>
      </c>
      <c r="N80" s="32">
        <v>49.358938473382</v>
      </c>
    </row>
    <row r="81" spans="1:14">
      <c r="A81" s="18">
        <v>360000</v>
      </c>
      <c r="B81" s="3" t="s">
        <v>114</v>
      </c>
      <c r="C81" s="3">
        <v>2010</v>
      </c>
      <c r="D81" s="19"/>
      <c r="E81" s="20">
        <v>0.271626644122649</v>
      </c>
      <c r="F81" s="20">
        <v>0.156386938740121</v>
      </c>
      <c r="G81" s="20">
        <v>0.115239705382529</v>
      </c>
      <c r="H81" s="20">
        <v>0.106893001785652</v>
      </c>
      <c r="I81" s="30"/>
      <c r="J81" s="31">
        <v>75.8054837856874</v>
      </c>
      <c r="K81" s="31">
        <v>77.9309370543115</v>
      </c>
      <c r="L81" s="31">
        <v>24.849414943014</v>
      </c>
      <c r="M81" s="31">
        <v>78.4633229800948</v>
      </c>
      <c r="N81" s="32">
        <v>64.2622896907769</v>
      </c>
    </row>
    <row r="82" spans="1:14">
      <c r="A82" s="18">
        <v>370000</v>
      </c>
      <c r="B82" s="3" t="s">
        <v>115</v>
      </c>
      <c r="C82" s="3">
        <v>2010</v>
      </c>
      <c r="D82" s="19"/>
      <c r="E82" s="20">
        <v>0.30962841134257</v>
      </c>
      <c r="F82" s="20">
        <v>0.231024628123646</v>
      </c>
      <c r="G82" s="20">
        <v>0.0786037832189246</v>
      </c>
      <c r="H82" s="20">
        <v>0.119568837963415</v>
      </c>
      <c r="I82" s="30"/>
      <c r="J82" s="31">
        <v>68.8297863987255</v>
      </c>
      <c r="K82" s="31">
        <v>64.2786633271992</v>
      </c>
      <c r="L82" s="31">
        <v>13.5022165242261</v>
      </c>
      <c r="M82" s="31">
        <v>73.6422012309285</v>
      </c>
      <c r="N82" s="32">
        <v>55.0632168702698</v>
      </c>
    </row>
    <row r="83" spans="1:14">
      <c r="A83" s="18">
        <v>410000</v>
      </c>
      <c r="B83" s="3" t="s">
        <v>116</v>
      </c>
      <c r="C83" s="3">
        <v>2010</v>
      </c>
      <c r="D83" s="19"/>
      <c r="E83" s="20">
        <v>0.366406807996826</v>
      </c>
      <c r="F83" s="20">
        <v>0.161239945812853</v>
      </c>
      <c r="G83" s="20">
        <v>0.205166862183973</v>
      </c>
      <c r="H83" s="20">
        <v>0.116088539249467</v>
      </c>
      <c r="I83" s="30"/>
      <c r="J83" s="31">
        <v>58.4074049635444</v>
      </c>
      <c r="K83" s="31">
        <v>77.0432544169765</v>
      </c>
      <c r="L83" s="31">
        <v>52.7024409131686</v>
      </c>
      <c r="M83" s="31">
        <v>74.9658964560878</v>
      </c>
      <c r="N83" s="32">
        <v>65.7797491874443</v>
      </c>
    </row>
    <row r="84" spans="1:14">
      <c r="A84" s="18">
        <v>420000</v>
      </c>
      <c r="B84" s="3" t="s">
        <v>117</v>
      </c>
      <c r="C84" s="3">
        <v>2010</v>
      </c>
      <c r="D84" s="19"/>
      <c r="E84" s="20">
        <v>0.396734738432292</v>
      </c>
      <c r="F84" s="20">
        <v>0.183586513553455</v>
      </c>
      <c r="G84" s="20">
        <v>0.213148224878837</v>
      </c>
      <c r="H84" s="20">
        <v>0.158775077499541</v>
      </c>
      <c r="I84" s="30"/>
      <c r="J84" s="31">
        <v>52.8403358357764</v>
      </c>
      <c r="K84" s="31">
        <v>72.9557556991571</v>
      </c>
      <c r="L84" s="31">
        <v>55.1744984130861</v>
      </c>
      <c r="M84" s="31">
        <v>58.7305179715446</v>
      </c>
      <c r="N84" s="32">
        <v>59.9252769798911</v>
      </c>
    </row>
    <row r="85" spans="1:14">
      <c r="A85" s="18">
        <v>430000</v>
      </c>
      <c r="B85" s="3" t="s">
        <v>118</v>
      </c>
      <c r="C85" s="3">
        <v>2010</v>
      </c>
      <c r="D85" s="19"/>
      <c r="E85" s="20">
        <v>0.383719208353667</v>
      </c>
      <c r="F85" s="20">
        <v>0.159291191048046</v>
      </c>
      <c r="G85" s="20">
        <v>0.224428017305621</v>
      </c>
      <c r="H85" s="20">
        <v>0.0928561171722161</v>
      </c>
      <c r="I85" s="30"/>
      <c r="J85" s="31">
        <v>55.22949838798</v>
      </c>
      <c r="K85" s="31">
        <v>77.3997088262154</v>
      </c>
      <c r="L85" s="31">
        <v>58.6681744346116</v>
      </c>
      <c r="M85" s="31">
        <v>83.8021052703779</v>
      </c>
      <c r="N85" s="32">
        <v>68.7748717297962</v>
      </c>
    </row>
    <row r="86" spans="1:14">
      <c r="A86" s="18">
        <v>440000</v>
      </c>
      <c r="B86" s="3" t="s">
        <v>119</v>
      </c>
      <c r="C86" s="3">
        <v>2010</v>
      </c>
      <c r="D86" s="19"/>
      <c r="E86" s="20">
        <v>0.660473257405762</v>
      </c>
      <c r="F86" s="20">
        <v>0.559049969792639</v>
      </c>
      <c r="G86" s="20">
        <v>0.101423287613123</v>
      </c>
      <c r="H86" s="20">
        <v>0.296124884284461</v>
      </c>
      <c r="I86" s="30"/>
      <c r="J86" s="31">
        <v>4.42784788495237</v>
      </c>
      <c r="K86" s="31">
        <v>4.27825614842135</v>
      </c>
      <c r="L86" s="31">
        <v>20.5700731219948</v>
      </c>
      <c r="M86" s="31">
        <v>6.49095511759927</v>
      </c>
      <c r="N86" s="32">
        <v>8.94178306824194</v>
      </c>
    </row>
    <row r="87" spans="1:14">
      <c r="A87" s="18">
        <v>450000</v>
      </c>
      <c r="B87" s="3" t="s">
        <v>120</v>
      </c>
      <c r="C87" s="3">
        <v>2010</v>
      </c>
      <c r="D87" s="19"/>
      <c r="E87" s="20">
        <v>0.3123479730349</v>
      </c>
      <c r="F87" s="20">
        <v>0.166271980168777</v>
      </c>
      <c r="G87" s="20">
        <v>0.146075992866122</v>
      </c>
      <c r="H87" s="20">
        <v>0.136934742467062</v>
      </c>
      <c r="I87" s="30"/>
      <c r="J87" s="31">
        <v>68.3305769993026</v>
      </c>
      <c r="K87" s="31">
        <v>76.1228251941705</v>
      </c>
      <c r="L87" s="31">
        <v>34.4002997552634</v>
      </c>
      <c r="M87" s="31">
        <v>67.0372610342924</v>
      </c>
      <c r="N87" s="32">
        <v>61.4727407457572</v>
      </c>
    </row>
    <row r="88" spans="1:14">
      <c r="A88" s="18">
        <v>460000</v>
      </c>
      <c r="B88" s="3" t="s">
        <v>121</v>
      </c>
      <c r="C88" s="3">
        <v>2010</v>
      </c>
      <c r="D88" s="19"/>
      <c r="E88" s="20"/>
      <c r="F88" s="20"/>
      <c r="G88" s="20"/>
      <c r="H88" s="20"/>
      <c r="I88" s="30"/>
      <c r="J88" s="31"/>
      <c r="K88" s="31"/>
      <c r="L88" s="31"/>
      <c r="M88" s="31"/>
      <c r="N88" s="32"/>
    </row>
    <row r="89" spans="1:14">
      <c r="A89" s="18">
        <v>500000</v>
      </c>
      <c r="B89" s="3" t="s">
        <v>122</v>
      </c>
      <c r="C89" s="3">
        <v>2010</v>
      </c>
      <c r="D89" s="19"/>
      <c r="E89" s="20"/>
      <c r="F89" s="20"/>
      <c r="G89" s="20"/>
      <c r="H89" s="20"/>
      <c r="I89" s="30"/>
      <c r="J89" s="31"/>
      <c r="K89" s="31"/>
      <c r="L89" s="31"/>
      <c r="M89" s="31"/>
      <c r="N89" s="32"/>
    </row>
    <row r="90" spans="1:14">
      <c r="A90" s="18">
        <v>510000</v>
      </c>
      <c r="B90" s="3" t="s">
        <v>123</v>
      </c>
      <c r="C90" s="3">
        <v>2010</v>
      </c>
      <c r="D90" s="19"/>
      <c r="E90" s="20">
        <v>0.43683123091201</v>
      </c>
      <c r="F90" s="20">
        <v>0.260075598669707</v>
      </c>
      <c r="G90" s="20">
        <v>0.176755632242304</v>
      </c>
      <c r="H90" s="20">
        <v>0.145034857667158</v>
      </c>
      <c r="I90" s="30"/>
      <c r="J90" s="31">
        <v>45.4801255540165</v>
      </c>
      <c r="K90" s="31">
        <v>58.9648358868142</v>
      </c>
      <c r="L90" s="31">
        <v>43.9026661448348</v>
      </c>
      <c r="M90" s="31">
        <v>63.9564669143398</v>
      </c>
      <c r="N90" s="32">
        <v>53.0760236250013</v>
      </c>
    </row>
    <row r="91" spans="1:14">
      <c r="A91" s="18">
        <v>520000</v>
      </c>
      <c r="B91" s="3" t="s">
        <v>124</v>
      </c>
      <c r="C91" s="3">
        <v>2010</v>
      </c>
      <c r="D91" s="19"/>
      <c r="E91" s="20">
        <v>0.384387894915119</v>
      </c>
      <c r="F91" s="20">
        <v>0.192404944298447</v>
      </c>
      <c r="G91" s="20">
        <v>0.191982950616673</v>
      </c>
      <c r="H91" s="20">
        <v>0.186670156343495</v>
      </c>
      <c r="I91" s="30"/>
      <c r="J91" s="31">
        <v>55.1067526463825</v>
      </c>
      <c r="K91" s="31">
        <v>71.342741800032</v>
      </c>
      <c r="L91" s="31">
        <v>48.6190044482193</v>
      </c>
      <c r="M91" s="31">
        <v>48.1209164096989</v>
      </c>
      <c r="N91" s="32">
        <v>55.7973538260832</v>
      </c>
    </row>
    <row r="92" spans="1:14">
      <c r="A92" s="18">
        <v>530000</v>
      </c>
      <c r="B92" s="3" t="s">
        <v>125</v>
      </c>
      <c r="C92" s="3">
        <v>2010</v>
      </c>
      <c r="D92" s="19"/>
      <c r="E92" s="20">
        <v>0.39103240619681</v>
      </c>
      <c r="F92" s="20">
        <v>0.148947273457094</v>
      </c>
      <c r="G92" s="20">
        <v>0.242085132739715</v>
      </c>
      <c r="H92" s="20">
        <v>0.186884255938413</v>
      </c>
      <c r="I92" s="30"/>
      <c r="J92" s="31">
        <v>53.8870698953912</v>
      </c>
      <c r="K92" s="31">
        <v>79.2917555324943</v>
      </c>
      <c r="L92" s="31">
        <v>64.1370907468414</v>
      </c>
      <c r="M92" s="31">
        <v>48.0394858674395</v>
      </c>
      <c r="N92" s="32">
        <v>61.3388505105416</v>
      </c>
    </row>
    <row r="93" spans="1:14">
      <c r="A93" s="18">
        <v>540000</v>
      </c>
      <c r="B93" s="3" t="s">
        <v>126</v>
      </c>
      <c r="C93" s="3">
        <v>2010</v>
      </c>
      <c r="D93" s="19"/>
      <c r="E93" s="20"/>
      <c r="F93" s="20"/>
      <c r="G93" s="20"/>
      <c r="H93" s="20"/>
      <c r="I93" s="30"/>
      <c r="J93" s="31"/>
      <c r="K93" s="31"/>
      <c r="L93" s="31"/>
      <c r="M93" s="31"/>
      <c r="N93" s="32"/>
    </row>
    <row r="94" spans="1:14">
      <c r="A94" s="18">
        <v>610000</v>
      </c>
      <c r="B94" s="3" t="s">
        <v>127</v>
      </c>
      <c r="C94" s="3">
        <v>2010</v>
      </c>
      <c r="D94" s="19"/>
      <c r="E94" s="20">
        <v>0.446659344794724</v>
      </c>
      <c r="F94" s="20">
        <v>0.206679330735242</v>
      </c>
      <c r="G94" s="20">
        <v>0.239980014059482</v>
      </c>
      <c r="H94" s="20">
        <v>0.0683151627720475</v>
      </c>
      <c r="I94" s="30"/>
      <c r="J94" s="31">
        <v>43.6760529188241</v>
      </c>
      <c r="K94" s="31">
        <v>68.731757556933</v>
      </c>
      <c r="L94" s="31">
        <v>63.4850749670002</v>
      </c>
      <c r="M94" s="31">
        <v>93.1360006714173</v>
      </c>
      <c r="N94" s="32">
        <v>67.2572215285437</v>
      </c>
    </row>
    <row r="95" spans="1:14">
      <c r="A95" s="18">
        <v>620000</v>
      </c>
      <c r="B95" s="3" t="s">
        <v>128</v>
      </c>
      <c r="C95" s="3">
        <v>2010</v>
      </c>
      <c r="D95" s="19"/>
      <c r="E95" s="20">
        <v>0.458932277312498</v>
      </c>
      <c r="F95" s="20">
        <v>0.116819169262169</v>
      </c>
      <c r="G95" s="20">
        <v>0.342113108050329</v>
      </c>
      <c r="H95" s="20">
        <v>0.13900450179267</v>
      </c>
      <c r="I95" s="30"/>
      <c r="J95" s="31">
        <v>41.423203392139</v>
      </c>
      <c r="K95" s="31">
        <v>85.168433607943</v>
      </c>
      <c r="L95" s="31">
        <v>95.1186306193861</v>
      </c>
      <c r="M95" s="31">
        <v>66.2500497166097</v>
      </c>
      <c r="N95" s="32">
        <v>71.9900793340195</v>
      </c>
    </row>
    <row r="96" spans="1:14">
      <c r="A96" s="18">
        <v>630000</v>
      </c>
      <c r="B96" s="3" t="s">
        <v>129</v>
      </c>
      <c r="C96" s="3">
        <v>2010</v>
      </c>
      <c r="D96" s="19"/>
      <c r="E96" s="20"/>
      <c r="F96" s="20"/>
      <c r="G96" s="20"/>
      <c r="H96" s="20"/>
      <c r="I96" s="30"/>
      <c r="J96" s="31"/>
      <c r="K96" s="31"/>
      <c r="L96" s="31"/>
      <c r="M96" s="31"/>
      <c r="N96" s="32"/>
    </row>
    <row r="97" spans="1:14">
      <c r="A97" s="18">
        <v>640000</v>
      </c>
      <c r="B97" s="3" t="s">
        <v>130</v>
      </c>
      <c r="C97" s="3">
        <v>2010</v>
      </c>
      <c r="D97" s="19"/>
      <c r="E97" s="20">
        <v>0.418720905275148</v>
      </c>
      <c r="F97" s="20">
        <v>0.114832486252657</v>
      </c>
      <c r="G97" s="20">
        <v>0.303888419022491</v>
      </c>
      <c r="H97" s="20">
        <v>0.113508094102545</v>
      </c>
      <c r="I97" s="30"/>
      <c r="J97" s="31">
        <v>48.8045012466255</v>
      </c>
      <c r="K97" s="31">
        <v>85.5318256218019</v>
      </c>
      <c r="L97" s="31">
        <v>83.2793454238779</v>
      </c>
      <c r="M97" s="31">
        <v>75.9473417860756</v>
      </c>
      <c r="N97" s="32">
        <v>73.3907535195952</v>
      </c>
    </row>
    <row r="98" spans="1:14">
      <c r="A98" s="18">
        <v>650000</v>
      </c>
      <c r="B98" s="3" t="s">
        <v>131</v>
      </c>
      <c r="C98" s="3">
        <v>2010</v>
      </c>
      <c r="D98" s="19"/>
      <c r="E98" s="20"/>
      <c r="F98" s="20"/>
      <c r="G98" s="20"/>
      <c r="H98" s="20"/>
      <c r="I98" s="30"/>
      <c r="J98" s="31"/>
      <c r="K98" s="31"/>
      <c r="L98" s="31"/>
      <c r="M98" s="31"/>
      <c r="N98" s="32"/>
    </row>
    <row r="99" spans="1:14">
      <c r="A99" s="18">
        <v>110000</v>
      </c>
      <c r="B99" s="3" t="s">
        <v>101</v>
      </c>
      <c r="C99" s="3">
        <v>2011</v>
      </c>
      <c r="D99" s="19"/>
      <c r="E99" s="20"/>
      <c r="F99" s="20"/>
      <c r="G99" s="20"/>
      <c r="H99" s="20"/>
      <c r="I99" s="30"/>
      <c r="J99" s="31"/>
      <c r="K99" s="31"/>
      <c r="L99" s="31"/>
      <c r="M99" s="31"/>
      <c r="N99" s="32"/>
    </row>
    <row r="100" spans="1:14">
      <c r="A100" s="18">
        <v>120000</v>
      </c>
      <c r="B100" s="3" t="s">
        <v>102</v>
      </c>
      <c r="C100" s="3">
        <v>2011</v>
      </c>
      <c r="D100" s="19"/>
      <c r="E100" s="20"/>
      <c r="F100" s="20"/>
      <c r="G100" s="20"/>
      <c r="H100" s="20"/>
      <c r="I100" s="30"/>
      <c r="J100" s="31"/>
      <c r="K100" s="31"/>
      <c r="L100" s="31"/>
      <c r="M100" s="31"/>
      <c r="N100" s="32"/>
    </row>
    <row r="101" spans="1:14">
      <c r="A101" s="18">
        <v>130000</v>
      </c>
      <c r="B101" s="3" t="s">
        <v>103</v>
      </c>
      <c r="C101" s="3">
        <v>2011</v>
      </c>
      <c r="D101" s="19"/>
      <c r="E101" s="20">
        <v>0.247904567734824</v>
      </c>
      <c r="F101" s="20">
        <v>0.150143461664801</v>
      </c>
      <c r="G101" s="20">
        <v>0.0977611060700225</v>
      </c>
      <c r="H101" s="20">
        <v>0.0905620122701545</v>
      </c>
      <c r="I101" s="30"/>
      <c r="J101" s="31">
        <v>80.1599661789462</v>
      </c>
      <c r="K101" s="31">
        <v>79.0729560362124</v>
      </c>
      <c r="L101" s="31">
        <v>19.4357902061831</v>
      </c>
      <c r="M101" s="31">
        <v>84.6746440822633</v>
      </c>
      <c r="N101" s="32">
        <v>65.8358391259013</v>
      </c>
    </row>
    <row r="102" spans="1:14">
      <c r="A102" s="18">
        <v>140000</v>
      </c>
      <c r="B102" s="3" t="s">
        <v>104</v>
      </c>
      <c r="C102" s="3">
        <v>2011</v>
      </c>
      <c r="D102" s="19"/>
      <c r="E102" s="20">
        <v>0.222250018880281</v>
      </c>
      <c r="F102" s="20">
        <v>0.0962102205667563</v>
      </c>
      <c r="G102" s="20">
        <v>0.126039798313525</v>
      </c>
      <c r="H102" s="20">
        <v>0.0676975788562008</v>
      </c>
      <c r="I102" s="30"/>
      <c r="J102" s="31">
        <v>84.8691779472481</v>
      </c>
      <c r="K102" s="31">
        <v>88.9380975825607</v>
      </c>
      <c r="L102" s="31">
        <v>28.1945142387841</v>
      </c>
      <c r="M102" s="31">
        <v>93.3708922562303</v>
      </c>
      <c r="N102" s="32">
        <v>73.8431705062058</v>
      </c>
    </row>
    <row r="103" spans="1:14">
      <c r="A103" s="18">
        <v>150000</v>
      </c>
      <c r="B103" s="3" t="s">
        <v>105</v>
      </c>
      <c r="C103" s="3">
        <v>2011</v>
      </c>
      <c r="D103" s="19"/>
      <c r="E103" s="20">
        <v>0.496804605815101</v>
      </c>
      <c r="F103" s="20">
        <v>0.268459791833399</v>
      </c>
      <c r="G103" s="20">
        <v>0.228344813981702</v>
      </c>
      <c r="H103" s="20">
        <v>0.0960685056352849</v>
      </c>
      <c r="I103" s="30"/>
      <c r="J103" s="31">
        <v>34.471266092884</v>
      </c>
      <c r="K103" s="31">
        <v>57.4312500939376</v>
      </c>
      <c r="L103" s="31">
        <v>59.8813189775843</v>
      </c>
      <c r="M103" s="31">
        <v>82.5803069078177</v>
      </c>
      <c r="N103" s="32">
        <v>58.5910355180559</v>
      </c>
    </row>
    <row r="104" spans="1:14">
      <c r="A104" s="18">
        <v>210000</v>
      </c>
      <c r="B104" s="3" t="s">
        <v>106</v>
      </c>
      <c r="C104" s="3">
        <v>2011</v>
      </c>
      <c r="D104" s="19"/>
      <c r="E104" s="20">
        <v>0.256571726461462</v>
      </c>
      <c r="F104" s="20">
        <v>0.157866800524124</v>
      </c>
      <c r="G104" s="20">
        <v>0.0987049259373383</v>
      </c>
      <c r="H104" s="20">
        <v>0.107566613096723</v>
      </c>
      <c r="I104" s="30"/>
      <c r="J104" s="31">
        <v>78.569001313236</v>
      </c>
      <c r="K104" s="31">
        <v>77.6602497069354</v>
      </c>
      <c r="L104" s="31">
        <v>19.7281183549929</v>
      </c>
      <c r="M104" s="31">
        <v>78.2071219613417</v>
      </c>
      <c r="N104" s="32">
        <v>63.5411228341265</v>
      </c>
    </row>
    <row r="105" spans="1:14">
      <c r="A105" s="18">
        <v>220000</v>
      </c>
      <c r="B105" s="3" t="s">
        <v>107</v>
      </c>
      <c r="C105" s="3">
        <v>2011</v>
      </c>
      <c r="D105" s="19"/>
      <c r="E105" s="20">
        <v>0.225469795800189</v>
      </c>
      <c r="F105" s="20">
        <v>0.144167592275955</v>
      </c>
      <c r="G105" s="20">
        <v>0.0813022035242342</v>
      </c>
      <c r="H105" s="20">
        <v>0.0641303080618221</v>
      </c>
      <c r="I105" s="30"/>
      <c r="J105" s="31">
        <v>84.2781478165486</v>
      </c>
      <c r="K105" s="31">
        <v>80.1660258422025</v>
      </c>
      <c r="L105" s="31">
        <v>14.3379948754547</v>
      </c>
      <c r="M105" s="31">
        <v>94.7276664027844</v>
      </c>
      <c r="N105" s="32">
        <v>68.3774587342476</v>
      </c>
    </row>
    <row r="106" spans="1:14">
      <c r="A106" s="18">
        <v>230000</v>
      </c>
      <c r="B106" s="3" t="s">
        <v>108</v>
      </c>
      <c r="C106" s="3">
        <v>2011</v>
      </c>
      <c r="D106" s="19"/>
      <c r="E106" s="20">
        <v>0.285376018120987</v>
      </c>
      <c r="F106" s="20">
        <v>0.0813381315149329</v>
      </c>
      <c r="G106" s="20">
        <v>0.204037886606054</v>
      </c>
      <c r="H106" s="20">
        <v>0.10896414600638</v>
      </c>
      <c r="I106" s="30"/>
      <c r="J106" s="31">
        <v>73.2816150477544</v>
      </c>
      <c r="K106" s="31">
        <v>91.6584099650378</v>
      </c>
      <c r="L106" s="31">
        <v>52.3527647173463</v>
      </c>
      <c r="M106" s="31">
        <v>77.6755849320338</v>
      </c>
      <c r="N106" s="32">
        <v>73.7420936655431</v>
      </c>
    </row>
    <row r="107" spans="1:14">
      <c r="A107" s="18">
        <v>310000</v>
      </c>
      <c r="B107" s="3" t="s">
        <v>109</v>
      </c>
      <c r="C107" s="3">
        <v>2011</v>
      </c>
      <c r="D107" s="19"/>
      <c r="E107" s="20"/>
      <c r="F107" s="20"/>
      <c r="G107" s="20"/>
      <c r="H107" s="20"/>
      <c r="I107" s="30"/>
      <c r="J107" s="31"/>
      <c r="K107" s="31"/>
      <c r="L107" s="31"/>
      <c r="M107" s="31"/>
      <c r="N107" s="32"/>
    </row>
    <row r="108" spans="1:14">
      <c r="A108" s="18">
        <v>320000</v>
      </c>
      <c r="B108" s="3" t="s">
        <v>110</v>
      </c>
      <c r="C108" s="3">
        <v>2011</v>
      </c>
      <c r="D108" s="19"/>
      <c r="E108" s="20">
        <v>0.338835573447126</v>
      </c>
      <c r="F108" s="20">
        <v>0.238666094329934</v>
      </c>
      <c r="G108" s="20">
        <v>0.100169479117192</v>
      </c>
      <c r="H108" s="20">
        <v>0.111876895998849</v>
      </c>
      <c r="I108" s="30"/>
      <c r="J108" s="31">
        <v>63.4684482484691</v>
      </c>
      <c r="K108" s="31">
        <v>62.8809326473456</v>
      </c>
      <c r="L108" s="31">
        <v>20.1817325823747</v>
      </c>
      <c r="M108" s="31">
        <v>76.5677509286871</v>
      </c>
      <c r="N108" s="32">
        <v>55.7747161017191</v>
      </c>
    </row>
    <row r="109" spans="1:14">
      <c r="A109" s="18">
        <v>330000</v>
      </c>
      <c r="B109" s="3" t="s">
        <v>111</v>
      </c>
      <c r="C109" s="3">
        <v>2011</v>
      </c>
      <c r="D109" s="19"/>
      <c r="E109" s="20">
        <v>0.299022510114126</v>
      </c>
      <c r="F109" s="20">
        <v>0.23900699349763</v>
      </c>
      <c r="G109" s="20">
        <v>0.0600155166164961</v>
      </c>
      <c r="H109" s="20">
        <v>0.0963469652995838</v>
      </c>
      <c r="I109" s="30"/>
      <c r="J109" s="31">
        <v>70.7766315824635</v>
      </c>
      <c r="K109" s="31">
        <v>62.8185774379445</v>
      </c>
      <c r="L109" s="31">
        <v>7.74489592350092</v>
      </c>
      <c r="M109" s="31">
        <v>82.4743976861309</v>
      </c>
      <c r="N109" s="32">
        <v>55.95362565751</v>
      </c>
    </row>
    <row r="110" spans="1:14">
      <c r="A110" s="18">
        <v>340000</v>
      </c>
      <c r="B110" s="3" t="s">
        <v>112</v>
      </c>
      <c r="C110" s="3">
        <v>2011</v>
      </c>
      <c r="D110" s="19"/>
      <c r="E110" s="20">
        <v>0.367135159278729</v>
      </c>
      <c r="F110" s="20">
        <v>0.226874620650031</v>
      </c>
      <c r="G110" s="20">
        <v>0.140260538628698</v>
      </c>
      <c r="H110" s="20">
        <v>0.158458796820125</v>
      </c>
      <c r="I110" s="30"/>
      <c r="J110" s="31">
        <v>58.2737070198525</v>
      </c>
      <c r="K110" s="31">
        <v>65.037757539082</v>
      </c>
      <c r="L110" s="31">
        <v>32.5990863769635</v>
      </c>
      <c r="M110" s="31">
        <v>58.850812020867</v>
      </c>
      <c r="N110" s="32">
        <v>53.6903407391913</v>
      </c>
    </row>
    <row r="111" spans="1:14">
      <c r="A111" s="18">
        <v>350000</v>
      </c>
      <c r="B111" s="3" t="s">
        <v>113</v>
      </c>
      <c r="C111" s="3">
        <v>2011</v>
      </c>
      <c r="D111" s="19"/>
      <c r="E111" s="20">
        <v>0.477876655944736</v>
      </c>
      <c r="F111" s="20">
        <v>0.342023840741102</v>
      </c>
      <c r="G111" s="20">
        <v>0.135852815203633</v>
      </c>
      <c r="H111" s="20">
        <v>0.0983064936008908</v>
      </c>
      <c r="I111" s="30"/>
      <c r="J111" s="31">
        <v>37.9457268906451</v>
      </c>
      <c r="K111" s="31">
        <v>43.9753601748114</v>
      </c>
      <c r="L111" s="31">
        <v>31.2338877051247</v>
      </c>
      <c r="M111" s="31">
        <v>81.7291115859436</v>
      </c>
      <c r="N111" s="32">
        <v>48.7210215891312</v>
      </c>
    </row>
    <row r="112" spans="1:14">
      <c r="A112" s="18">
        <v>360000</v>
      </c>
      <c r="B112" s="3" t="s">
        <v>114</v>
      </c>
      <c r="C112" s="3">
        <v>2011</v>
      </c>
      <c r="D112" s="19"/>
      <c r="E112" s="20">
        <v>0.268768468387624</v>
      </c>
      <c r="F112" s="20">
        <v>0.160598213176062</v>
      </c>
      <c r="G112" s="20">
        <v>0.108170255211562</v>
      </c>
      <c r="H112" s="20">
        <v>0.0945284643093882</v>
      </c>
      <c r="I112" s="30"/>
      <c r="J112" s="31">
        <v>76.330137517997</v>
      </c>
      <c r="K112" s="31">
        <v>77.1606362610483</v>
      </c>
      <c r="L112" s="31">
        <v>22.659802970277</v>
      </c>
      <c r="M112" s="31">
        <v>83.1660455231464</v>
      </c>
      <c r="N112" s="32">
        <v>64.8291555681172</v>
      </c>
    </row>
    <row r="113" spans="1:14">
      <c r="A113" s="18">
        <v>370000</v>
      </c>
      <c r="B113" s="3" t="s">
        <v>115</v>
      </c>
      <c r="C113" s="3">
        <v>2011</v>
      </c>
      <c r="D113" s="19"/>
      <c r="E113" s="20">
        <v>0.305583341464023</v>
      </c>
      <c r="F113" s="20">
        <v>0.234762190215762</v>
      </c>
      <c r="G113" s="20">
        <v>0.0708211512482605</v>
      </c>
      <c r="H113" s="20">
        <v>0.104782084282741</v>
      </c>
      <c r="I113" s="30"/>
      <c r="J113" s="31">
        <v>69.5723093245296</v>
      </c>
      <c r="K113" s="31">
        <v>63.5950111244701</v>
      </c>
      <c r="L113" s="31">
        <v>11.0917116433292</v>
      </c>
      <c r="M113" s="31">
        <v>79.2661883801566</v>
      </c>
      <c r="N113" s="32">
        <v>55.8813051181214</v>
      </c>
    </row>
    <row r="114" spans="1:14">
      <c r="A114" s="18">
        <v>410000</v>
      </c>
      <c r="B114" s="3" t="s">
        <v>116</v>
      </c>
      <c r="C114" s="3">
        <v>2011</v>
      </c>
      <c r="D114" s="19"/>
      <c r="E114" s="20">
        <v>0.357134202282697</v>
      </c>
      <c r="F114" s="20">
        <v>0.161704340126574</v>
      </c>
      <c r="G114" s="20">
        <v>0.195429862156122</v>
      </c>
      <c r="H114" s="20">
        <v>0.129738606706543</v>
      </c>
      <c r="I114" s="30"/>
      <c r="J114" s="31">
        <v>60.1095071598988</v>
      </c>
      <c r="K114" s="31">
        <v>76.9583102240278</v>
      </c>
      <c r="L114" s="31">
        <v>49.6866120546412</v>
      </c>
      <c r="M114" s="31">
        <v>69.7742360265895</v>
      </c>
      <c r="N114" s="32">
        <v>64.1321663662893</v>
      </c>
    </row>
    <row r="115" spans="1:14">
      <c r="A115" s="18">
        <v>420000</v>
      </c>
      <c r="B115" s="3" t="s">
        <v>117</v>
      </c>
      <c r="C115" s="3">
        <v>2011</v>
      </c>
      <c r="D115" s="19"/>
      <c r="E115" s="20">
        <v>0.414216829708386</v>
      </c>
      <c r="F115" s="20">
        <v>0.190708865834332</v>
      </c>
      <c r="G115" s="20">
        <v>0.223507963874054</v>
      </c>
      <c r="H115" s="20">
        <v>0.179492892024988</v>
      </c>
      <c r="I115" s="30"/>
      <c r="J115" s="31">
        <v>49.6312803798145</v>
      </c>
      <c r="K115" s="31">
        <v>71.6529781919408</v>
      </c>
      <c r="L115" s="31">
        <v>58.3832074342656</v>
      </c>
      <c r="M115" s="31">
        <v>50.85071384635</v>
      </c>
      <c r="N115" s="32">
        <v>57.6295449630927</v>
      </c>
    </row>
    <row r="116" spans="1:14">
      <c r="A116" s="18">
        <v>430000</v>
      </c>
      <c r="B116" s="3" t="s">
        <v>118</v>
      </c>
      <c r="C116" s="3">
        <v>2011</v>
      </c>
      <c r="D116" s="19"/>
      <c r="E116" s="20">
        <v>0.389136568229462</v>
      </c>
      <c r="F116" s="20">
        <v>0.166077310861765</v>
      </c>
      <c r="G116" s="20">
        <v>0.223059257367697</v>
      </c>
      <c r="H116" s="20">
        <v>0.0944120877993053</v>
      </c>
      <c r="I116" s="30"/>
      <c r="J116" s="31">
        <v>54.2350745520798</v>
      </c>
      <c r="K116" s="31">
        <v>76.158432923825</v>
      </c>
      <c r="L116" s="31">
        <v>58.244230128421</v>
      </c>
      <c r="M116" s="31">
        <v>83.2103081119006</v>
      </c>
      <c r="N116" s="32">
        <v>67.9620114290566</v>
      </c>
    </row>
    <row r="117" spans="1:14">
      <c r="A117" s="18">
        <v>440000</v>
      </c>
      <c r="B117" s="3" t="s">
        <v>119</v>
      </c>
      <c r="C117" s="3">
        <v>2011</v>
      </c>
      <c r="D117" s="19"/>
      <c r="E117" s="20">
        <v>0.656325760744396</v>
      </c>
      <c r="F117" s="20">
        <v>0.557372005419554</v>
      </c>
      <c r="G117" s="20">
        <v>0.0989537553248413</v>
      </c>
      <c r="H117" s="20">
        <v>0.266825755849454</v>
      </c>
      <c r="I117" s="30"/>
      <c r="J117" s="31">
        <v>5.18917252166446</v>
      </c>
      <c r="K117" s="31">
        <v>4.58517922059711</v>
      </c>
      <c r="L117" s="31">
        <v>19.8051879704325</v>
      </c>
      <c r="M117" s="31">
        <v>17.6345722603822</v>
      </c>
      <c r="N117" s="32">
        <v>11.8035279932691</v>
      </c>
    </row>
    <row r="118" spans="1:14">
      <c r="A118" s="18">
        <v>450000</v>
      </c>
      <c r="B118" s="3" t="s">
        <v>120</v>
      </c>
      <c r="C118" s="3">
        <v>2011</v>
      </c>
      <c r="D118" s="19"/>
      <c r="E118" s="20">
        <v>0.332253663353508</v>
      </c>
      <c r="F118" s="20">
        <v>0.164409195887843</v>
      </c>
      <c r="G118" s="20">
        <v>0.167844467465665</v>
      </c>
      <c r="H118" s="20">
        <v>0.227751731462107</v>
      </c>
      <c r="I118" s="30"/>
      <c r="J118" s="31">
        <v>64.6766397721833</v>
      </c>
      <c r="K118" s="31">
        <v>76.4635544036078</v>
      </c>
      <c r="L118" s="31">
        <v>41.1426222073169</v>
      </c>
      <c r="M118" s="31">
        <v>32.4959688703956</v>
      </c>
      <c r="N118" s="32">
        <v>53.6946963133759</v>
      </c>
    </row>
    <row r="119" spans="1:14">
      <c r="A119" s="18">
        <v>460000</v>
      </c>
      <c r="B119" s="3" t="s">
        <v>121</v>
      </c>
      <c r="C119" s="3">
        <v>2011</v>
      </c>
      <c r="D119" s="19"/>
      <c r="E119" s="20"/>
      <c r="F119" s="20"/>
      <c r="G119" s="20"/>
      <c r="H119" s="20"/>
      <c r="I119" s="30"/>
      <c r="J119" s="31"/>
      <c r="K119" s="31"/>
      <c r="L119" s="31"/>
      <c r="M119" s="31"/>
      <c r="N119" s="32"/>
    </row>
    <row r="120" spans="1:14">
      <c r="A120" s="18">
        <v>500000</v>
      </c>
      <c r="B120" s="3" t="s">
        <v>122</v>
      </c>
      <c r="C120" s="3">
        <v>2011</v>
      </c>
      <c r="D120" s="19"/>
      <c r="E120" s="20"/>
      <c r="F120" s="20"/>
      <c r="G120" s="20"/>
      <c r="H120" s="20"/>
      <c r="I120" s="30"/>
      <c r="J120" s="31"/>
      <c r="K120" s="31"/>
      <c r="L120" s="31"/>
      <c r="M120" s="31"/>
      <c r="N120" s="32"/>
    </row>
    <row r="121" spans="1:14">
      <c r="A121" s="18">
        <v>510000</v>
      </c>
      <c r="B121" s="3" t="s">
        <v>123</v>
      </c>
      <c r="C121" s="3">
        <v>2011</v>
      </c>
      <c r="D121" s="19"/>
      <c r="E121" s="20">
        <v>0.426565240956752</v>
      </c>
      <c r="F121" s="20">
        <v>0.183546467361736</v>
      </c>
      <c r="G121" s="20">
        <v>0.243018773595016</v>
      </c>
      <c r="H121" s="20">
        <v>0.160816796726468</v>
      </c>
      <c r="I121" s="30"/>
      <c r="J121" s="31">
        <v>47.3645757926343</v>
      </c>
      <c r="K121" s="31">
        <v>72.9630807058072</v>
      </c>
      <c r="L121" s="31">
        <v>64.4262661629717</v>
      </c>
      <c r="M121" s="31">
        <v>57.9539714122021</v>
      </c>
      <c r="N121" s="32">
        <v>60.6769735184038</v>
      </c>
    </row>
    <row r="122" spans="1:14">
      <c r="A122" s="18">
        <v>520000</v>
      </c>
      <c r="B122" s="3" t="s">
        <v>124</v>
      </c>
      <c r="C122" s="3">
        <v>2011</v>
      </c>
      <c r="D122" s="19"/>
      <c r="E122" s="20">
        <v>0.358709694208934</v>
      </c>
      <c r="F122" s="20">
        <v>0.174430664396386</v>
      </c>
      <c r="G122" s="20">
        <v>0.184279029812548</v>
      </c>
      <c r="H122" s="20">
        <v>0.159932862526814</v>
      </c>
      <c r="I122" s="30"/>
      <c r="J122" s="31">
        <v>59.8203060064516</v>
      </c>
      <c r="K122" s="31">
        <v>74.6304881289642</v>
      </c>
      <c r="L122" s="31">
        <v>46.2328786786358</v>
      </c>
      <c r="M122" s="31">
        <v>58.2901665424499</v>
      </c>
      <c r="N122" s="32">
        <v>59.7434598391254</v>
      </c>
    </row>
    <row r="123" spans="1:14">
      <c r="A123" s="18">
        <v>530000</v>
      </c>
      <c r="B123" s="3" t="s">
        <v>125</v>
      </c>
      <c r="C123" s="3">
        <v>2011</v>
      </c>
      <c r="D123" s="19"/>
      <c r="E123" s="20">
        <v>0.388572473087125</v>
      </c>
      <c r="F123" s="20">
        <v>0.157540953940018</v>
      </c>
      <c r="G123" s="20">
        <v>0.231031519147107</v>
      </c>
      <c r="H123" s="20">
        <v>0.132619126905083</v>
      </c>
      <c r="I123" s="30"/>
      <c r="J123" s="31">
        <v>54.3386212368334</v>
      </c>
      <c r="K123" s="31">
        <v>77.7198515889873</v>
      </c>
      <c r="L123" s="31">
        <v>60.7134688131606</v>
      </c>
      <c r="M123" s="31">
        <v>68.6786602883629</v>
      </c>
      <c r="N123" s="32">
        <v>65.3626504818361</v>
      </c>
    </row>
    <row r="124" spans="1:14">
      <c r="A124" s="18">
        <v>540000</v>
      </c>
      <c r="B124" s="3" t="s">
        <v>126</v>
      </c>
      <c r="C124" s="3">
        <v>2011</v>
      </c>
      <c r="D124" s="19"/>
      <c r="E124" s="20"/>
      <c r="F124" s="20"/>
      <c r="G124" s="20"/>
      <c r="H124" s="20"/>
      <c r="I124" s="30"/>
      <c r="J124" s="31"/>
      <c r="K124" s="31"/>
      <c r="L124" s="31"/>
      <c r="M124" s="31"/>
      <c r="N124" s="32"/>
    </row>
    <row r="125" spans="1:14">
      <c r="A125" s="18">
        <v>610000</v>
      </c>
      <c r="B125" s="3" t="s">
        <v>127</v>
      </c>
      <c r="C125" s="3">
        <v>2011</v>
      </c>
      <c r="D125" s="19"/>
      <c r="E125" s="20">
        <v>0.433106775626996</v>
      </c>
      <c r="F125" s="20">
        <v>0.201093993591735</v>
      </c>
      <c r="G125" s="20">
        <v>0.232012782035261</v>
      </c>
      <c r="H125" s="20">
        <v>0.0899833461799771</v>
      </c>
      <c r="I125" s="30"/>
      <c r="J125" s="31">
        <v>46.1637956804393</v>
      </c>
      <c r="K125" s="31">
        <v>69.7533935718094</v>
      </c>
      <c r="L125" s="31">
        <v>61.0173941420537</v>
      </c>
      <c r="M125" s="31">
        <v>84.8947336790153</v>
      </c>
      <c r="N125" s="32">
        <v>65.4573292683294</v>
      </c>
    </row>
    <row r="126" spans="1:14">
      <c r="A126" s="18">
        <v>620000</v>
      </c>
      <c r="B126" s="3" t="s">
        <v>128</v>
      </c>
      <c r="C126" s="3">
        <v>2011</v>
      </c>
      <c r="D126" s="19"/>
      <c r="E126" s="20">
        <v>0.457569645249314</v>
      </c>
      <c r="F126" s="20">
        <v>0.147211063705143</v>
      </c>
      <c r="G126" s="20">
        <v>0.310358581544171</v>
      </c>
      <c r="H126" s="20">
        <v>0.109874650778326</v>
      </c>
      <c r="I126" s="30"/>
      <c r="J126" s="31">
        <v>41.673331468224</v>
      </c>
      <c r="K126" s="31">
        <v>79.6093324963192</v>
      </c>
      <c r="L126" s="31">
        <v>85.2833407814247</v>
      </c>
      <c r="M126" s="31">
        <v>77.3292839624418</v>
      </c>
      <c r="N126" s="32">
        <v>70.9738221771024</v>
      </c>
    </row>
    <row r="127" spans="1:14">
      <c r="A127" s="18">
        <v>630000</v>
      </c>
      <c r="B127" s="3" t="s">
        <v>129</v>
      </c>
      <c r="C127" s="3">
        <v>2011</v>
      </c>
      <c r="D127" s="19"/>
      <c r="E127" s="20"/>
      <c r="F127" s="20"/>
      <c r="G127" s="20"/>
      <c r="H127" s="20"/>
      <c r="I127" s="30"/>
      <c r="J127" s="31"/>
      <c r="K127" s="31"/>
      <c r="L127" s="31"/>
      <c r="M127" s="31"/>
      <c r="N127" s="32"/>
    </row>
    <row r="128" spans="1:14">
      <c r="A128" s="18">
        <v>640000</v>
      </c>
      <c r="B128" s="3" t="s">
        <v>130</v>
      </c>
      <c r="C128" s="3">
        <v>2011</v>
      </c>
      <c r="D128" s="19"/>
      <c r="E128" s="20">
        <v>0.424106535206709</v>
      </c>
      <c r="F128" s="20">
        <v>0.0721952659347483</v>
      </c>
      <c r="G128" s="20">
        <v>0.351911269271961</v>
      </c>
      <c r="H128" s="20">
        <v>0.199001544062402</v>
      </c>
      <c r="I128" s="30"/>
      <c r="J128" s="31">
        <v>47.815901836937</v>
      </c>
      <c r="K128" s="31">
        <v>93.3307675176609</v>
      </c>
      <c r="L128" s="31">
        <v>98.1534028580818</v>
      </c>
      <c r="M128" s="31">
        <v>43.4308020302371</v>
      </c>
      <c r="N128" s="32">
        <v>70.6827185607292</v>
      </c>
    </row>
    <row r="129" spans="1:14">
      <c r="A129" s="18">
        <v>650000</v>
      </c>
      <c r="B129" s="3" t="s">
        <v>131</v>
      </c>
      <c r="C129" s="3">
        <v>2011</v>
      </c>
      <c r="D129" s="19"/>
      <c r="E129" s="20"/>
      <c r="F129" s="20"/>
      <c r="G129" s="20"/>
      <c r="H129" s="20"/>
      <c r="I129" s="30"/>
      <c r="J129" s="31"/>
      <c r="K129" s="31"/>
      <c r="L129" s="31"/>
      <c r="M129" s="31"/>
      <c r="N129" s="32"/>
    </row>
    <row r="130" spans="1:14">
      <c r="A130" s="18">
        <v>110000</v>
      </c>
      <c r="B130" s="3" t="s">
        <v>101</v>
      </c>
      <c r="C130" s="3">
        <v>2012</v>
      </c>
      <c r="D130" s="19"/>
      <c r="E130" s="20"/>
      <c r="F130" s="20"/>
      <c r="G130" s="20"/>
      <c r="H130" s="20"/>
      <c r="I130" s="30"/>
      <c r="J130" s="31"/>
      <c r="K130" s="31"/>
      <c r="L130" s="31"/>
      <c r="M130" s="31"/>
      <c r="N130" s="32"/>
    </row>
    <row r="131" spans="1:14">
      <c r="A131" s="18">
        <v>120000</v>
      </c>
      <c r="B131" s="3" t="s">
        <v>102</v>
      </c>
      <c r="C131" s="3">
        <v>2012</v>
      </c>
      <c r="D131" s="19"/>
      <c r="E131" s="20"/>
      <c r="F131" s="20"/>
      <c r="G131" s="20"/>
      <c r="H131" s="20"/>
      <c r="I131" s="30"/>
      <c r="J131" s="31"/>
      <c r="K131" s="31"/>
      <c r="L131" s="31"/>
      <c r="M131" s="31"/>
      <c r="N131" s="32"/>
    </row>
    <row r="132" spans="1:14">
      <c r="A132" s="18">
        <v>130000</v>
      </c>
      <c r="B132" s="3" t="s">
        <v>103</v>
      </c>
      <c r="C132" s="3">
        <v>2012</v>
      </c>
      <c r="D132" s="19"/>
      <c r="E132" s="20">
        <v>0.241594174961108</v>
      </c>
      <c r="F132" s="20">
        <v>0.150568344694881</v>
      </c>
      <c r="G132" s="20">
        <v>0.0910258302662273</v>
      </c>
      <c r="H132" s="20">
        <v>0.0917659222380945</v>
      </c>
      <c r="I132" s="30"/>
      <c r="J132" s="31">
        <v>81.3183173189752</v>
      </c>
      <c r="K132" s="31">
        <v>78.9952390077706</v>
      </c>
      <c r="L132" s="31">
        <v>17.3496816</v>
      </c>
      <c r="M132" s="31">
        <v>84.2167495142776</v>
      </c>
      <c r="N132" s="32">
        <v>65.4699968709696</v>
      </c>
    </row>
    <row r="133" spans="1:14">
      <c r="A133" s="18">
        <v>140000</v>
      </c>
      <c r="B133" s="3" t="s">
        <v>104</v>
      </c>
      <c r="C133" s="3">
        <v>2012</v>
      </c>
      <c r="D133" s="19"/>
      <c r="E133" s="20">
        <v>0.219825538105212</v>
      </c>
      <c r="F133" s="20">
        <v>0.0967356916283388</v>
      </c>
      <c r="G133" s="20">
        <v>0.123089846476873</v>
      </c>
      <c r="H133" s="20">
        <v>0.0620308844196497</v>
      </c>
      <c r="I133" s="30"/>
      <c r="J133" s="31">
        <v>85.314221571391</v>
      </c>
      <c r="K133" s="31">
        <v>88.8419816011088</v>
      </c>
      <c r="L133" s="31">
        <v>27.2808293</v>
      </c>
      <c r="M133" s="31">
        <v>95.5261602330966</v>
      </c>
      <c r="N133" s="32">
        <v>74.2407981865189</v>
      </c>
    </row>
    <row r="134" spans="1:14">
      <c r="A134" s="18">
        <v>150000</v>
      </c>
      <c r="B134" s="3" t="s">
        <v>105</v>
      </c>
      <c r="C134" s="3">
        <v>2012</v>
      </c>
      <c r="D134" s="19"/>
      <c r="E134" s="20">
        <v>0.484768317305581</v>
      </c>
      <c r="F134" s="20">
        <v>0.251064860254875</v>
      </c>
      <c r="G134" s="20">
        <v>0.233703457050706</v>
      </c>
      <c r="H134" s="20">
        <v>0.0983594644653911</v>
      </c>
      <c r="I134" s="30"/>
      <c r="J134" s="31">
        <v>36.6806766663104</v>
      </c>
      <c r="K134" s="31">
        <v>60.6130255392373</v>
      </c>
      <c r="L134" s="31">
        <v>61.5410448</v>
      </c>
      <c r="M134" s="31">
        <v>81.7089646715047</v>
      </c>
      <c r="N134" s="32">
        <v>60.1359279200581</v>
      </c>
    </row>
    <row r="135" spans="1:14">
      <c r="A135" s="18">
        <v>210000</v>
      </c>
      <c r="B135" s="3" t="s">
        <v>106</v>
      </c>
      <c r="C135" s="3">
        <v>2012</v>
      </c>
      <c r="D135" s="19"/>
      <c r="E135" s="20">
        <v>0.25222338203593</v>
      </c>
      <c r="F135" s="20">
        <v>0.163097370881513</v>
      </c>
      <c r="G135" s="20">
        <v>0.089126011154417</v>
      </c>
      <c r="H135" s="20">
        <v>0.100529042809902</v>
      </c>
      <c r="I135" s="30"/>
      <c r="J135" s="31">
        <v>79.3671940570433</v>
      </c>
      <c r="K135" s="31">
        <v>76.7035054821636</v>
      </c>
      <c r="L135" s="31">
        <v>16.761253</v>
      </c>
      <c r="M135" s="31">
        <v>80.8837882337096</v>
      </c>
      <c r="N135" s="32">
        <v>63.4289352037171</v>
      </c>
    </row>
    <row r="136" spans="1:14">
      <c r="A136" s="18">
        <v>220000</v>
      </c>
      <c r="B136" s="3" t="s">
        <v>107</v>
      </c>
      <c r="C136" s="3">
        <v>2012</v>
      </c>
      <c r="D136" s="19"/>
      <c r="E136" s="20">
        <v>0.197724032263806</v>
      </c>
      <c r="F136" s="20">
        <v>0.128916529270665</v>
      </c>
      <c r="G136" s="20">
        <v>0.0688075029931402</v>
      </c>
      <c r="H136" s="20">
        <v>0.0692830396880184</v>
      </c>
      <c r="I136" s="30"/>
      <c r="J136" s="31">
        <v>89.3712280693679</v>
      </c>
      <c r="K136" s="31">
        <v>82.9556578431043</v>
      </c>
      <c r="L136" s="31">
        <v>10.4680269</v>
      </c>
      <c r="M136" s="31">
        <v>92.7678788067399</v>
      </c>
      <c r="N136" s="32">
        <v>68.8906979008093</v>
      </c>
    </row>
    <row r="137" spans="1:14">
      <c r="A137" s="18">
        <v>230000</v>
      </c>
      <c r="B137" s="3" t="s">
        <v>108</v>
      </c>
      <c r="C137" s="3">
        <v>2012</v>
      </c>
      <c r="D137" s="19"/>
      <c r="E137" s="20">
        <v>0.278429505670236</v>
      </c>
      <c r="F137" s="20">
        <v>0.077337510588919</v>
      </c>
      <c r="G137" s="20">
        <v>0.201091995081317</v>
      </c>
      <c r="H137" s="20">
        <v>0.0930864163801445</v>
      </c>
      <c r="I137" s="30"/>
      <c r="J137" s="31">
        <v>74.5567338723811</v>
      </c>
      <c r="K137" s="31">
        <v>92.3901792951373</v>
      </c>
      <c r="L137" s="31">
        <v>51.4403374</v>
      </c>
      <c r="M137" s="31">
        <v>83.7145133746964</v>
      </c>
      <c r="N137" s="32">
        <v>75.5254409891487</v>
      </c>
    </row>
    <row r="138" spans="1:14">
      <c r="A138" s="18">
        <v>310000</v>
      </c>
      <c r="B138" s="3" t="s">
        <v>109</v>
      </c>
      <c r="C138" s="3">
        <v>2012</v>
      </c>
      <c r="D138" s="19"/>
      <c r="E138" s="20"/>
      <c r="F138" s="20"/>
      <c r="G138" s="20"/>
      <c r="H138" s="20"/>
      <c r="I138" s="30"/>
      <c r="J138" s="31"/>
      <c r="K138" s="31"/>
      <c r="L138" s="31"/>
      <c r="M138" s="31"/>
      <c r="N138" s="32"/>
    </row>
    <row r="139" spans="1:14">
      <c r="A139" s="18">
        <v>320000</v>
      </c>
      <c r="B139" s="3" t="s">
        <v>110</v>
      </c>
      <c r="C139" s="3">
        <v>2012</v>
      </c>
      <c r="D139" s="19"/>
      <c r="E139" s="20">
        <v>0.327437332425236</v>
      </c>
      <c r="F139" s="20">
        <v>0.226458630330095</v>
      </c>
      <c r="G139" s="20">
        <v>0.100978702095141</v>
      </c>
      <c r="H139" s="20">
        <v>0.118468208888157</v>
      </c>
      <c r="I139" s="30"/>
      <c r="J139" s="31">
        <v>65.5607372636673</v>
      </c>
      <c r="K139" s="31">
        <v>65.1138479668874</v>
      </c>
      <c r="L139" s="31">
        <v>20.4323722</v>
      </c>
      <c r="M139" s="31">
        <v>74.0608139913077</v>
      </c>
      <c r="N139" s="32">
        <v>56.2919428566488</v>
      </c>
    </row>
    <row r="140" spans="1:14">
      <c r="A140" s="18">
        <v>330000</v>
      </c>
      <c r="B140" s="3" t="s">
        <v>111</v>
      </c>
      <c r="C140" s="3">
        <v>2012</v>
      </c>
      <c r="D140" s="19"/>
      <c r="E140" s="20">
        <v>0.299156967521743</v>
      </c>
      <c r="F140" s="20">
        <v>0.233020780708452</v>
      </c>
      <c r="G140" s="20">
        <v>0.0661361868132906</v>
      </c>
      <c r="H140" s="20">
        <v>0.103521596785632</v>
      </c>
      <c r="I140" s="30"/>
      <c r="J140" s="31">
        <v>70.7519502516838</v>
      </c>
      <c r="K140" s="31">
        <v>63.913539196027</v>
      </c>
      <c r="L140" s="31">
        <v>9.64064346</v>
      </c>
      <c r="M140" s="31">
        <v>79.7456016197757</v>
      </c>
      <c r="N140" s="32">
        <v>56.0129336318031</v>
      </c>
    </row>
    <row r="141" spans="1:14">
      <c r="A141" s="18">
        <v>340000</v>
      </c>
      <c r="B141" s="3" t="s">
        <v>112</v>
      </c>
      <c r="C141" s="3">
        <v>2012</v>
      </c>
      <c r="D141" s="19"/>
      <c r="E141" s="20">
        <v>0.372558651046148</v>
      </c>
      <c r="F141" s="20">
        <v>0.243832644762568</v>
      </c>
      <c r="G141" s="20">
        <v>0.12872600628358</v>
      </c>
      <c r="H141" s="20">
        <v>0.12278595249309</v>
      </c>
      <c r="I141" s="30"/>
      <c r="J141" s="31">
        <v>57.2781575989202</v>
      </c>
      <c r="K141" s="31">
        <v>61.9358985591546</v>
      </c>
      <c r="L141" s="31">
        <v>29.0265101</v>
      </c>
      <c r="M141" s="31">
        <v>72.4186053583511</v>
      </c>
      <c r="N141" s="32">
        <v>55.1647928987729</v>
      </c>
    </row>
    <row r="142" spans="1:14">
      <c r="A142" s="18">
        <v>350000</v>
      </c>
      <c r="B142" s="3" t="s">
        <v>113</v>
      </c>
      <c r="C142" s="3">
        <v>2012</v>
      </c>
      <c r="D142" s="19"/>
      <c r="E142" s="20">
        <v>0.457571926760008</v>
      </c>
      <c r="F142" s="20">
        <v>0.329336757131389</v>
      </c>
      <c r="G142" s="20">
        <v>0.128235169628619</v>
      </c>
      <c r="H142" s="20">
        <v>0.0901097889817721</v>
      </c>
      <c r="I142" s="30"/>
      <c r="J142" s="31">
        <v>41.6729126685376</v>
      </c>
      <c r="K142" s="31">
        <v>46.2960046061864</v>
      </c>
      <c r="L142" s="31">
        <v>28.8744839</v>
      </c>
      <c r="M142" s="31">
        <v>84.8466424814635</v>
      </c>
      <c r="N142" s="32">
        <v>50.422510902674</v>
      </c>
    </row>
    <row r="143" spans="1:14">
      <c r="A143" s="18">
        <v>360000</v>
      </c>
      <c r="B143" s="3" t="s">
        <v>114</v>
      </c>
      <c r="C143" s="3">
        <v>2012</v>
      </c>
      <c r="D143" s="19"/>
      <c r="E143" s="20">
        <v>0.258398514363017</v>
      </c>
      <c r="F143" s="20">
        <v>0.155107398153173</v>
      </c>
      <c r="G143" s="20">
        <v>0.103291116209844</v>
      </c>
      <c r="H143" s="20">
        <v>0.0953104590632001</v>
      </c>
      <c r="I143" s="30"/>
      <c r="J143" s="31">
        <v>78.2336716556002</v>
      </c>
      <c r="K143" s="31">
        <v>78.1649828625653</v>
      </c>
      <c r="L143" s="31">
        <v>21.1485933</v>
      </c>
      <c r="M143" s="31">
        <v>82.8686219952256</v>
      </c>
      <c r="N143" s="32">
        <v>65.1039674635004</v>
      </c>
    </row>
    <row r="144" spans="1:14">
      <c r="A144" s="18">
        <v>370000</v>
      </c>
      <c r="B144" s="3" t="s">
        <v>115</v>
      </c>
      <c r="C144" s="3">
        <v>2012</v>
      </c>
      <c r="D144" s="19"/>
      <c r="E144" s="20">
        <v>0.303450114325756</v>
      </c>
      <c r="F144" s="20">
        <v>0.226690784393324</v>
      </c>
      <c r="G144" s="20">
        <v>0.0767593299324324</v>
      </c>
      <c r="H144" s="20">
        <v>0.106096088708715</v>
      </c>
      <c r="I144" s="30"/>
      <c r="J144" s="31">
        <v>69.9638897183594</v>
      </c>
      <c r="K144" s="31">
        <v>65.071383752839</v>
      </c>
      <c r="L144" s="31">
        <v>12.9309363</v>
      </c>
      <c r="M144" s="31">
        <v>78.7664205362271</v>
      </c>
      <c r="N144" s="32">
        <v>56.6831575796702</v>
      </c>
    </row>
    <row r="145" spans="1:14">
      <c r="A145" s="18">
        <v>410000</v>
      </c>
      <c r="B145" s="3" t="s">
        <v>116</v>
      </c>
      <c r="C145" s="3">
        <v>2012</v>
      </c>
      <c r="D145" s="19"/>
      <c r="E145" s="20">
        <v>0.3447143619347</v>
      </c>
      <c r="F145" s="20">
        <v>0.143065022610694</v>
      </c>
      <c r="G145" s="20">
        <v>0.201649339324006</v>
      </c>
      <c r="H145" s="20">
        <v>0.118467099156003</v>
      </c>
      <c r="I145" s="30"/>
      <c r="J145" s="31">
        <v>62.3893234474054</v>
      </c>
      <c r="K145" s="31">
        <v>80.3677012021673</v>
      </c>
      <c r="L145" s="31">
        <v>51.612963</v>
      </c>
      <c r="M145" s="31">
        <v>74.0612360663289</v>
      </c>
      <c r="N145" s="32">
        <v>67.107805916632</v>
      </c>
    </row>
    <row r="146" spans="1:14">
      <c r="A146" s="18">
        <v>420000</v>
      </c>
      <c r="B146" s="3" t="s">
        <v>117</v>
      </c>
      <c r="C146" s="3">
        <v>2012</v>
      </c>
      <c r="D146" s="19"/>
      <c r="E146" s="20">
        <v>0.407489830611704</v>
      </c>
      <c r="F146" s="20">
        <v>0.189020917940976</v>
      </c>
      <c r="G146" s="20">
        <v>0.218468912670729</v>
      </c>
      <c r="H146" s="20">
        <v>0.18175233621083</v>
      </c>
      <c r="I146" s="30"/>
      <c r="J146" s="31">
        <v>50.8661047959859</v>
      </c>
      <c r="K146" s="31">
        <v>71.9617273891298</v>
      </c>
      <c r="L146" s="31">
        <v>56.8224684</v>
      </c>
      <c r="M146" s="31">
        <v>49.9913578754597</v>
      </c>
      <c r="N146" s="32">
        <v>57.4104146146695</v>
      </c>
    </row>
    <row r="147" spans="1:14">
      <c r="A147" s="18">
        <v>430000</v>
      </c>
      <c r="B147" s="3" t="s">
        <v>118</v>
      </c>
      <c r="C147" s="3">
        <v>2012</v>
      </c>
      <c r="D147" s="19"/>
      <c r="E147" s="20">
        <v>0.366796350908291</v>
      </c>
      <c r="F147" s="20">
        <v>0.158519365245957</v>
      </c>
      <c r="G147" s="20">
        <v>0.208276985662333</v>
      </c>
      <c r="H147" s="20">
        <v>0.102736626764724</v>
      </c>
      <c r="I147" s="30"/>
      <c r="J147" s="31">
        <v>58.3358995134455</v>
      </c>
      <c r="K147" s="31">
        <v>77.5408865235262</v>
      </c>
      <c r="L147" s="31">
        <v>53.6657356</v>
      </c>
      <c r="M147" s="31">
        <v>80.0441567594269</v>
      </c>
      <c r="N147" s="32">
        <v>67.3966695926068</v>
      </c>
    </row>
    <row r="148" spans="1:14">
      <c r="A148" s="18">
        <v>440000</v>
      </c>
      <c r="B148" s="3" t="s">
        <v>119</v>
      </c>
      <c r="C148" s="3">
        <v>2012</v>
      </c>
      <c r="D148" s="19"/>
      <c r="E148" s="20">
        <v>0.64077445888559</v>
      </c>
      <c r="F148" s="20">
        <v>0.519452531345709</v>
      </c>
      <c r="G148" s="20">
        <v>0.121321927539881</v>
      </c>
      <c r="H148" s="20">
        <v>0.187373256132453</v>
      </c>
      <c r="I148" s="30"/>
      <c r="J148" s="31">
        <v>8.04380754725503</v>
      </c>
      <c r="K148" s="31">
        <v>11.5211795700204</v>
      </c>
      <c r="L148" s="31">
        <v>26.733254</v>
      </c>
      <c r="M148" s="31">
        <v>47.8534997567187</v>
      </c>
      <c r="N148" s="32">
        <v>23.5379352224982</v>
      </c>
    </row>
    <row r="149" spans="1:14">
      <c r="A149" s="18">
        <v>450000</v>
      </c>
      <c r="B149" s="3" t="s">
        <v>120</v>
      </c>
      <c r="C149" s="3">
        <v>2012</v>
      </c>
      <c r="D149" s="19"/>
      <c r="E149" s="20">
        <v>0.326796743949105</v>
      </c>
      <c r="F149" s="20">
        <v>0.158302464870067</v>
      </c>
      <c r="G149" s="20">
        <v>0.168494279079038</v>
      </c>
      <c r="H149" s="20">
        <v>0.109439117691374</v>
      </c>
      <c r="I149" s="30"/>
      <c r="J149" s="31">
        <v>65.6783252519629</v>
      </c>
      <c r="K149" s="31">
        <v>77.5805606255466</v>
      </c>
      <c r="L149" s="31">
        <v>41.3438875</v>
      </c>
      <c r="M149" s="31">
        <v>77.494934418044</v>
      </c>
      <c r="N149" s="32">
        <v>65.52442696059</v>
      </c>
    </row>
    <row r="150" spans="1:14">
      <c r="A150" s="18">
        <v>460000</v>
      </c>
      <c r="B150" s="3" t="s">
        <v>121</v>
      </c>
      <c r="C150" s="3">
        <v>2012</v>
      </c>
      <c r="D150" s="19"/>
      <c r="E150" s="20"/>
      <c r="F150" s="20"/>
      <c r="G150" s="20"/>
      <c r="H150" s="20"/>
      <c r="I150" s="30"/>
      <c r="J150" s="31"/>
      <c r="K150" s="31"/>
      <c r="L150" s="31"/>
      <c r="M150" s="31"/>
      <c r="N150" s="32"/>
    </row>
    <row r="151" spans="1:14">
      <c r="A151" s="18">
        <v>500000</v>
      </c>
      <c r="B151" s="3" t="s">
        <v>122</v>
      </c>
      <c r="C151" s="3">
        <v>2012</v>
      </c>
      <c r="D151" s="19"/>
      <c r="E151" s="20"/>
      <c r="F151" s="20"/>
      <c r="G151" s="20"/>
      <c r="H151" s="20"/>
      <c r="I151" s="30"/>
      <c r="J151" s="31"/>
      <c r="K151" s="31"/>
      <c r="L151" s="31"/>
      <c r="M151" s="31"/>
      <c r="N151" s="32"/>
    </row>
    <row r="152" spans="1:14">
      <c r="A152" s="18">
        <v>510000</v>
      </c>
      <c r="B152" s="3" t="s">
        <v>123</v>
      </c>
      <c r="C152" s="3">
        <v>2012</v>
      </c>
      <c r="D152" s="19"/>
      <c r="E152" s="20">
        <v>0.407245648929943</v>
      </c>
      <c r="F152" s="20">
        <v>0.174835281952637</v>
      </c>
      <c r="G152" s="20">
        <v>0.232410366977306</v>
      </c>
      <c r="H152" s="20">
        <v>0.135504859382286</v>
      </c>
      <c r="I152" s="30"/>
      <c r="J152" s="31">
        <v>50.9109273830396</v>
      </c>
      <c r="K152" s="31">
        <v>74.5564779381564</v>
      </c>
      <c r="L152" s="31">
        <v>61.1405376</v>
      </c>
      <c r="M152" s="31">
        <v>67.5811021144472</v>
      </c>
      <c r="N152" s="32">
        <v>63.5472612663177</v>
      </c>
    </row>
    <row r="153" spans="1:14">
      <c r="A153" s="18">
        <v>520000</v>
      </c>
      <c r="B153" s="3" t="s">
        <v>124</v>
      </c>
      <c r="C153" s="3">
        <v>2012</v>
      </c>
      <c r="D153" s="19"/>
      <c r="E153" s="20">
        <v>0.38674307998153</v>
      </c>
      <c r="F153" s="20">
        <v>0.171050551277124</v>
      </c>
      <c r="G153" s="20">
        <v>0.215692528704405</v>
      </c>
      <c r="H153" s="20">
        <v>0.110720129904867</v>
      </c>
      <c r="I153" s="30"/>
      <c r="J153" s="31">
        <v>54.6744291120981</v>
      </c>
      <c r="K153" s="31">
        <v>75.2487579322488</v>
      </c>
      <c r="L153" s="31">
        <v>55.9625425</v>
      </c>
      <c r="M153" s="31">
        <v>77.0077148171584</v>
      </c>
      <c r="N153" s="32">
        <v>65.7233610802547</v>
      </c>
    </row>
    <row r="154" spans="1:14">
      <c r="A154" s="18">
        <v>530000</v>
      </c>
      <c r="B154" s="3" t="s">
        <v>125</v>
      </c>
      <c r="C154" s="3">
        <v>2012</v>
      </c>
      <c r="D154" s="19"/>
      <c r="E154" s="20">
        <v>0.37861900872276</v>
      </c>
      <c r="F154" s="20">
        <v>0.154584801662833</v>
      </c>
      <c r="G154" s="20">
        <v>0.224034207059927</v>
      </c>
      <c r="H154" s="20">
        <v>0.10845115644948</v>
      </c>
      <c r="I154" s="30"/>
      <c r="J154" s="31">
        <v>56.1657035131893</v>
      </c>
      <c r="K154" s="31">
        <v>78.2605730448697</v>
      </c>
      <c r="L154" s="31">
        <v>58.5462001</v>
      </c>
      <c r="M154" s="31">
        <v>77.8706951460804</v>
      </c>
      <c r="N154" s="32">
        <v>67.710792945791</v>
      </c>
    </row>
    <row r="155" spans="1:14">
      <c r="A155" s="18">
        <v>540000</v>
      </c>
      <c r="B155" s="3" t="s">
        <v>126</v>
      </c>
      <c r="C155" s="3">
        <v>2012</v>
      </c>
      <c r="D155" s="19"/>
      <c r="E155" s="20"/>
      <c r="F155" s="20"/>
      <c r="G155" s="20"/>
      <c r="H155" s="20"/>
      <c r="I155" s="30"/>
      <c r="J155" s="31"/>
      <c r="K155" s="31"/>
      <c r="L155" s="31"/>
      <c r="M155" s="31"/>
      <c r="N155" s="32"/>
    </row>
    <row r="156" spans="1:14">
      <c r="A156" s="18">
        <v>610000</v>
      </c>
      <c r="B156" s="3" t="s">
        <v>127</v>
      </c>
      <c r="C156" s="3">
        <v>2012</v>
      </c>
      <c r="D156" s="19"/>
      <c r="E156" s="20">
        <v>0.436014689830123</v>
      </c>
      <c r="F156" s="20">
        <v>0.190995394151317</v>
      </c>
      <c r="G156" s="20">
        <v>0.245019295678806</v>
      </c>
      <c r="H156" s="20">
        <v>0.113435775253636</v>
      </c>
      <c r="I156" s="30"/>
      <c r="J156" s="31">
        <v>45.6300118332073</v>
      </c>
      <c r="K156" s="31">
        <v>71.6005681689838</v>
      </c>
      <c r="L156" s="31">
        <v>65.0458854</v>
      </c>
      <c r="M156" s="31">
        <v>75.974847504078</v>
      </c>
      <c r="N156" s="32">
        <v>64.5628282189729</v>
      </c>
    </row>
    <row r="157" spans="1:14">
      <c r="A157" s="18">
        <v>620000</v>
      </c>
      <c r="B157" s="3" t="s">
        <v>128</v>
      </c>
      <c r="C157" s="3">
        <v>2012</v>
      </c>
      <c r="D157" s="19"/>
      <c r="E157" s="20">
        <v>0.435152825498166</v>
      </c>
      <c r="F157" s="20">
        <v>0.128886994102005</v>
      </c>
      <c r="G157" s="20">
        <v>0.306265831396161</v>
      </c>
      <c r="H157" s="20">
        <v>0.0928027092049892</v>
      </c>
      <c r="I157" s="30"/>
      <c r="J157" s="31">
        <v>45.7882177590937</v>
      </c>
      <c r="K157" s="31">
        <v>82.9610602371288</v>
      </c>
      <c r="L157" s="31">
        <v>84.0156984</v>
      </c>
      <c r="M157" s="31">
        <v>83.8224184322684</v>
      </c>
      <c r="N157" s="32">
        <v>74.1468487044558</v>
      </c>
    </row>
    <row r="158" spans="1:14">
      <c r="A158" s="18">
        <v>630000</v>
      </c>
      <c r="B158" s="3" t="s">
        <v>129</v>
      </c>
      <c r="C158" s="3">
        <v>2012</v>
      </c>
      <c r="D158" s="19"/>
      <c r="E158" s="20"/>
      <c r="F158" s="20"/>
      <c r="G158" s="20"/>
      <c r="H158" s="20"/>
      <c r="I158" s="30"/>
      <c r="J158" s="31"/>
      <c r="K158" s="31"/>
      <c r="L158" s="31"/>
      <c r="M158" s="31"/>
      <c r="N158" s="32"/>
    </row>
    <row r="159" spans="1:14">
      <c r="A159" s="18">
        <v>640000</v>
      </c>
      <c r="B159" s="3" t="s">
        <v>130</v>
      </c>
      <c r="C159" s="3">
        <v>2012</v>
      </c>
      <c r="D159" s="19"/>
      <c r="E159" s="20">
        <v>0.407302938944519</v>
      </c>
      <c r="F159" s="20">
        <v>0.0589586396060786</v>
      </c>
      <c r="G159" s="20">
        <v>0.348344299338441</v>
      </c>
      <c r="H159" s="20">
        <v>0.118450426556561</v>
      </c>
      <c r="I159" s="30"/>
      <c r="J159" s="31">
        <v>50.9004110877666</v>
      </c>
      <c r="K159" s="31">
        <v>95.7519309721447</v>
      </c>
      <c r="L159" s="31">
        <v>97.0486097</v>
      </c>
      <c r="M159" s="31">
        <v>74.0675773151948</v>
      </c>
      <c r="N159" s="32">
        <v>79.4421322725765</v>
      </c>
    </row>
    <row r="160" spans="1:14">
      <c r="A160" s="18">
        <v>650000</v>
      </c>
      <c r="B160" s="3" t="s">
        <v>131</v>
      </c>
      <c r="C160" s="3">
        <v>2012</v>
      </c>
      <c r="D160" s="19"/>
      <c r="E160" s="20"/>
      <c r="F160" s="20"/>
      <c r="G160" s="20"/>
      <c r="H160" s="20"/>
      <c r="I160" s="30"/>
      <c r="J160" s="31"/>
      <c r="K160" s="31"/>
      <c r="L160" s="31"/>
      <c r="M160" s="31"/>
      <c r="N160" s="32"/>
    </row>
    <row r="161" spans="1:14">
      <c r="A161" s="18">
        <v>110000</v>
      </c>
      <c r="B161" s="3" t="s">
        <v>101</v>
      </c>
      <c r="C161" s="3">
        <v>2013</v>
      </c>
      <c r="D161" s="19"/>
      <c r="E161" s="20"/>
      <c r="F161" s="20"/>
      <c r="G161" s="20"/>
      <c r="H161" s="20"/>
      <c r="I161" s="30"/>
      <c r="J161" s="31"/>
      <c r="K161" s="31"/>
      <c r="L161" s="31"/>
      <c r="M161" s="31"/>
      <c r="N161" s="32"/>
    </row>
    <row r="162" spans="1:14">
      <c r="A162" s="18">
        <v>120000</v>
      </c>
      <c r="B162" s="3" t="s">
        <v>102</v>
      </c>
      <c r="C162" s="3">
        <v>2013</v>
      </c>
      <c r="D162" s="19"/>
      <c r="E162" s="20"/>
      <c r="F162" s="20"/>
      <c r="G162" s="20"/>
      <c r="H162" s="20"/>
      <c r="I162" s="30"/>
      <c r="J162" s="31"/>
      <c r="K162" s="31"/>
      <c r="L162" s="31"/>
      <c r="M162" s="31"/>
      <c r="N162" s="32"/>
    </row>
    <row r="163" spans="1:14">
      <c r="A163" s="18">
        <v>130000</v>
      </c>
      <c r="B163" s="3" t="s">
        <v>103</v>
      </c>
      <c r="C163" s="3">
        <v>2013</v>
      </c>
      <c r="D163" s="19"/>
      <c r="E163" s="20">
        <v>0.241835183531431</v>
      </c>
      <c r="F163" s="20">
        <v>0.142266400515785</v>
      </c>
      <c r="G163" s="20">
        <v>0.0995687830156456</v>
      </c>
      <c r="H163" s="20">
        <v>0.0839915509119518</v>
      </c>
      <c r="I163" s="30"/>
      <c r="J163" s="31">
        <v>81.2740771960224</v>
      </c>
      <c r="K163" s="31">
        <v>80.5137803149354</v>
      </c>
      <c r="L163" s="31">
        <v>19.995679729025</v>
      </c>
      <c r="M163" s="31">
        <v>87.1736503578144</v>
      </c>
      <c r="N163" s="32">
        <v>67.2392968994493</v>
      </c>
    </row>
    <row r="164" spans="1:14">
      <c r="A164" s="18">
        <v>140000</v>
      </c>
      <c r="B164" s="3" t="s">
        <v>104</v>
      </c>
      <c r="C164" s="3">
        <v>2013</v>
      </c>
      <c r="D164" s="19"/>
      <c r="E164" s="20">
        <v>0.223604550428265</v>
      </c>
      <c r="F164" s="20">
        <v>0.0874205531561901</v>
      </c>
      <c r="G164" s="20">
        <v>0.136183997272075</v>
      </c>
      <c r="H164" s="20">
        <v>0.0919044020443368</v>
      </c>
      <c r="I164" s="30"/>
      <c r="J164" s="31">
        <v>84.6205368215566</v>
      </c>
      <c r="K164" s="31">
        <v>90.5458502669011</v>
      </c>
      <c r="L164" s="31">
        <v>31.3364643135848</v>
      </c>
      <c r="M164" s="31">
        <v>84.1640801679455</v>
      </c>
      <c r="N164" s="32">
        <v>72.666732892497</v>
      </c>
    </row>
    <row r="165" spans="1:14">
      <c r="A165" s="18">
        <v>150000</v>
      </c>
      <c r="B165" s="3" t="s">
        <v>105</v>
      </c>
      <c r="C165" s="3">
        <v>2013</v>
      </c>
      <c r="D165" s="19"/>
      <c r="E165" s="20">
        <v>0.48675102814397</v>
      </c>
      <c r="F165" s="20">
        <v>0.249263306673381</v>
      </c>
      <c r="G165" s="20">
        <v>0.23748772147059</v>
      </c>
      <c r="H165" s="20">
        <v>0.119655442307533</v>
      </c>
      <c r="I165" s="30"/>
      <c r="J165" s="31">
        <v>36.3167254128223</v>
      </c>
      <c r="K165" s="31">
        <v>60.9425548002817</v>
      </c>
      <c r="L165" s="31">
        <v>62.713140295954</v>
      </c>
      <c r="M165" s="31">
        <v>73.609262174195</v>
      </c>
      <c r="N165" s="32">
        <v>58.3954206708132</v>
      </c>
    </row>
    <row r="166" spans="1:14">
      <c r="A166" s="18">
        <v>210000</v>
      </c>
      <c r="B166" s="3" t="s">
        <v>106</v>
      </c>
      <c r="C166" s="3">
        <v>2013</v>
      </c>
      <c r="D166" s="19"/>
      <c r="E166" s="20">
        <v>0.266438199614255</v>
      </c>
      <c r="F166" s="20">
        <v>0.16723704014516</v>
      </c>
      <c r="G166" s="20">
        <v>0.0992011594690945</v>
      </c>
      <c r="H166" s="20">
        <v>0.0895980236277689</v>
      </c>
      <c r="I166" s="30"/>
      <c r="J166" s="31">
        <v>76.757887356557</v>
      </c>
      <c r="K166" s="31">
        <v>75.9463022729831</v>
      </c>
      <c r="L166" s="31">
        <v>19.8818161470602</v>
      </c>
      <c r="M166" s="31">
        <v>85.041287082739</v>
      </c>
      <c r="N166" s="32">
        <v>64.4068232148348</v>
      </c>
    </row>
    <row r="167" spans="1:14">
      <c r="A167" s="18">
        <v>220000</v>
      </c>
      <c r="B167" s="3" t="s">
        <v>107</v>
      </c>
      <c r="C167" s="3">
        <v>2013</v>
      </c>
      <c r="D167" s="19"/>
      <c r="E167" s="20">
        <v>0.194919779659452</v>
      </c>
      <c r="F167" s="20">
        <v>0.113606524075697</v>
      </c>
      <c r="G167" s="20">
        <v>0.0813132555837547</v>
      </c>
      <c r="H167" s="20">
        <v>0.0893552399159121</v>
      </c>
      <c r="I167" s="30"/>
      <c r="J167" s="31">
        <v>89.8859835398535</v>
      </c>
      <c r="K167" s="31">
        <v>85.7560711920652</v>
      </c>
      <c r="L167" s="31">
        <v>14.3414180160475</v>
      </c>
      <c r="M167" s="31">
        <v>85.1336273289493</v>
      </c>
      <c r="N167" s="32">
        <v>68.7792750192289</v>
      </c>
    </row>
    <row r="168" spans="1:14">
      <c r="A168" s="18">
        <v>230000</v>
      </c>
      <c r="B168" s="3" t="s">
        <v>108</v>
      </c>
      <c r="C168" s="3">
        <v>2013</v>
      </c>
      <c r="D168" s="19"/>
      <c r="E168" s="20">
        <v>0.272843167997531</v>
      </c>
      <c r="F168" s="20">
        <v>0.0789006493736603</v>
      </c>
      <c r="G168" s="20">
        <v>0.19394251862387</v>
      </c>
      <c r="H168" s="20">
        <v>0.0710741657139508</v>
      </c>
      <c r="I168" s="30"/>
      <c r="J168" s="31">
        <v>75.5821756861963</v>
      </c>
      <c r="K168" s="31">
        <v>92.1042594235682</v>
      </c>
      <c r="L168" s="31">
        <v>49.2259389998728</v>
      </c>
      <c r="M168" s="31">
        <v>92.0866427511439</v>
      </c>
      <c r="N168" s="32">
        <v>77.2497542151953</v>
      </c>
    </row>
    <row r="169" spans="1:14">
      <c r="A169" s="18">
        <v>310000</v>
      </c>
      <c r="B169" s="3" t="s">
        <v>109</v>
      </c>
      <c r="C169" s="3">
        <v>2013</v>
      </c>
      <c r="D169" s="19"/>
      <c r="E169" s="20"/>
      <c r="F169" s="20"/>
      <c r="G169" s="20"/>
      <c r="H169" s="20"/>
      <c r="I169" s="30"/>
      <c r="J169" s="31"/>
      <c r="K169" s="31"/>
      <c r="L169" s="31"/>
      <c r="M169" s="31"/>
      <c r="N169" s="32"/>
    </row>
    <row r="170" spans="1:14">
      <c r="A170" s="18">
        <v>320000</v>
      </c>
      <c r="B170" s="3" t="s">
        <v>110</v>
      </c>
      <c r="C170" s="3">
        <v>2013</v>
      </c>
      <c r="D170" s="19"/>
      <c r="E170" s="20">
        <v>0.317912800362681</v>
      </c>
      <c r="F170" s="20">
        <v>0.216847494390352</v>
      </c>
      <c r="G170" s="20">
        <v>0.101065305972329</v>
      </c>
      <c r="H170" s="20">
        <v>0.0864658624994316</v>
      </c>
      <c r="I170" s="30"/>
      <c r="J170" s="31">
        <v>67.3090836770408</v>
      </c>
      <c r="K170" s="31">
        <v>66.871858695269</v>
      </c>
      <c r="L170" s="31">
        <v>20.4591959154586</v>
      </c>
      <c r="M170" s="31">
        <v>86.2325718174069</v>
      </c>
      <c r="N170" s="32">
        <v>60.2181775262939</v>
      </c>
    </row>
    <row r="171" spans="1:14">
      <c r="A171" s="18">
        <v>330000</v>
      </c>
      <c r="B171" s="3" t="s">
        <v>111</v>
      </c>
      <c r="C171" s="3">
        <v>2013</v>
      </c>
      <c r="D171" s="19"/>
      <c r="E171" s="20">
        <v>0.292088331539205</v>
      </c>
      <c r="F171" s="20">
        <v>0.23727464402567</v>
      </c>
      <c r="G171" s="20">
        <v>0.0548136875135352</v>
      </c>
      <c r="H171" s="20">
        <v>0.101738457448258</v>
      </c>
      <c r="I171" s="30"/>
      <c r="J171" s="31">
        <v>72.0494863706599</v>
      </c>
      <c r="K171" s="31">
        <v>63.1354483027523</v>
      </c>
      <c r="L171" s="31">
        <v>6.13373989176982</v>
      </c>
      <c r="M171" s="31">
        <v>80.423800021889</v>
      </c>
      <c r="N171" s="32">
        <v>55.4356186467678</v>
      </c>
    </row>
    <row r="172" spans="1:14">
      <c r="A172" s="18">
        <v>340000</v>
      </c>
      <c r="B172" s="3" t="s">
        <v>112</v>
      </c>
      <c r="C172" s="3">
        <v>2013</v>
      </c>
      <c r="D172" s="19"/>
      <c r="E172" s="20">
        <v>0.35405411298859</v>
      </c>
      <c r="F172" s="20">
        <v>0.231348942702441</v>
      </c>
      <c r="G172" s="20">
        <v>0.122705170286149</v>
      </c>
      <c r="H172" s="20">
        <v>0.120970985157301</v>
      </c>
      <c r="I172" s="30"/>
      <c r="J172" s="31">
        <v>60.6748958881696</v>
      </c>
      <c r="K172" s="31">
        <v>64.2193416702725</v>
      </c>
      <c r="L172" s="31">
        <v>27.161684064331</v>
      </c>
      <c r="M172" s="31">
        <v>73.1089092068618</v>
      </c>
      <c r="N172" s="32">
        <v>56.2912077074087</v>
      </c>
    </row>
    <row r="173" spans="1:14">
      <c r="A173" s="18">
        <v>350000</v>
      </c>
      <c r="B173" s="3" t="s">
        <v>113</v>
      </c>
      <c r="C173" s="3">
        <v>2013</v>
      </c>
      <c r="D173" s="19"/>
      <c r="E173" s="20">
        <v>0.445431350494403</v>
      </c>
      <c r="F173" s="20">
        <v>0.305166115826867</v>
      </c>
      <c r="G173" s="20">
        <v>0.140265234667536</v>
      </c>
      <c r="H173" s="20">
        <v>0.0764701161579295</v>
      </c>
      <c r="I173" s="30"/>
      <c r="J173" s="31">
        <v>43.9014665576789</v>
      </c>
      <c r="K173" s="31">
        <v>50.7171518037311</v>
      </c>
      <c r="L173" s="31">
        <v>32.6005408752083</v>
      </c>
      <c r="M173" s="31">
        <v>90.0343494208999</v>
      </c>
      <c r="N173" s="32">
        <v>54.3133771643795</v>
      </c>
    </row>
    <row r="174" spans="1:14">
      <c r="A174" s="18">
        <v>360000</v>
      </c>
      <c r="B174" s="3" t="s">
        <v>114</v>
      </c>
      <c r="C174" s="3">
        <v>2013</v>
      </c>
      <c r="D174" s="19"/>
      <c r="E174" s="20">
        <v>0.231935844617307</v>
      </c>
      <c r="F174" s="20">
        <v>0.137556862724948</v>
      </c>
      <c r="G174" s="20">
        <v>0.0943789818923582</v>
      </c>
      <c r="H174" s="20">
        <v>0.0785384414164898</v>
      </c>
      <c r="I174" s="30"/>
      <c r="J174" s="31">
        <v>83.0912240722789</v>
      </c>
      <c r="K174" s="31">
        <v>81.3752204208623</v>
      </c>
      <c r="L174" s="31">
        <v>18.388249108417</v>
      </c>
      <c r="M174" s="31">
        <v>89.2476835356238</v>
      </c>
      <c r="N174" s="32">
        <v>68.0255942842955</v>
      </c>
    </row>
    <row r="175" spans="1:14">
      <c r="A175" s="18">
        <v>370000</v>
      </c>
      <c r="B175" s="3" t="s">
        <v>115</v>
      </c>
      <c r="C175" s="3">
        <v>2013</v>
      </c>
      <c r="D175" s="19"/>
      <c r="E175" s="20">
        <v>0.301365743949605</v>
      </c>
      <c r="F175" s="20">
        <v>0.231764732044028</v>
      </c>
      <c r="G175" s="20">
        <v>0.0696010119055768</v>
      </c>
      <c r="H175" s="20">
        <v>0.105563276479072</v>
      </c>
      <c r="I175" s="30"/>
      <c r="J175" s="31">
        <v>70.3465018453753</v>
      </c>
      <c r="K175" s="31">
        <v>64.1432880042085</v>
      </c>
      <c r="L175" s="31">
        <v>10.7137994084966</v>
      </c>
      <c r="M175" s="31">
        <v>78.9690700965818</v>
      </c>
      <c r="N175" s="32">
        <v>56.0431648386655</v>
      </c>
    </row>
    <row r="176" spans="1:14">
      <c r="A176" s="18">
        <v>410000</v>
      </c>
      <c r="B176" s="3" t="s">
        <v>116</v>
      </c>
      <c r="C176" s="3">
        <v>2013</v>
      </c>
      <c r="D176" s="19"/>
      <c r="E176" s="20">
        <v>0.353150909179371</v>
      </c>
      <c r="F176" s="20">
        <v>0.153743462366458</v>
      </c>
      <c r="G176" s="20">
        <v>0.199407446812913</v>
      </c>
      <c r="H176" s="20">
        <v>0.0900196702987283</v>
      </c>
      <c r="I176" s="30"/>
      <c r="J176" s="31">
        <v>60.8406901896662</v>
      </c>
      <c r="K176" s="31">
        <v>78.4144657292006</v>
      </c>
      <c r="L176" s="31">
        <v>50.9185843829634</v>
      </c>
      <c r="M176" s="31">
        <v>84.8809181802605</v>
      </c>
      <c r="N176" s="32">
        <v>68.7636646205227</v>
      </c>
    </row>
    <row r="177" spans="1:14">
      <c r="A177" s="18">
        <v>420000</v>
      </c>
      <c r="B177" s="3" t="s">
        <v>117</v>
      </c>
      <c r="C177" s="3">
        <v>2013</v>
      </c>
      <c r="D177" s="19"/>
      <c r="E177" s="20">
        <v>0.403480457310191</v>
      </c>
      <c r="F177" s="20">
        <v>0.208915609365997</v>
      </c>
      <c r="G177" s="20">
        <v>0.194564847944194</v>
      </c>
      <c r="H177" s="20">
        <v>0.104058273279451</v>
      </c>
      <c r="I177" s="30"/>
      <c r="J177" s="31">
        <v>51.6020751707547</v>
      </c>
      <c r="K177" s="31">
        <v>68.3227110249553</v>
      </c>
      <c r="L177" s="31">
        <v>49.4186922830578</v>
      </c>
      <c r="M177" s="31">
        <v>79.5414823269472</v>
      </c>
      <c r="N177" s="32">
        <v>62.2212402014287</v>
      </c>
    </row>
    <row r="178" spans="1:14">
      <c r="A178" s="18">
        <v>430000</v>
      </c>
      <c r="B178" s="3" t="s">
        <v>118</v>
      </c>
      <c r="C178" s="3">
        <v>2013</v>
      </c>
      <c r="D178" s="19"/>
      <c r="E178" s="20">
        <v>0.350394552185451</v>
      </c>
      <c r="F178" s="20">
        <v>0.146296821265353</v>
      </c>
      <c r="G178" s="20">
        <v>0.204097730920098</v>
      </c>
      <c r="H178" s="20">
        <v>0.132660703425413</v>
      </c>
      <c r="I178" s="30"/>
      <c r="J178" s="31">
        <v>61.3466538246925</v>
      </c>
      <c r="K178" s="31">
        <v>79.7765601817425</v>
      </c>
      <c r="L178" s="31">
        <v>52.3713002219984</v>
      </c>
      <c r="M178" s="31">
        <v>68.6628470935877</v>
      </c>
      <c r="N178" s="32">
        <v>65.5393403305053</v>
      </c>
    </row>
    <row r="179" spans="1:14">
      <c r="A179" s="18">
        <v>440000</v>
      </c>
      <c r="B179" s="3" t="s">
        <v>119</v>
      </c>
      <c r="C179" s="3">
        <v>2013</v>
      </c>
      <c r="D179" s="19"/>
      <c r="E179" s="20">
        <v>0.631777977119508</v>
      </c>
      <c r="F179" s="20">
        <v>0.503713528972202</v>
      </c>
      <c r="G179" s="20">
        <v>0.128064448147306</v>
      </c>
      <c r="H179" s="20">
        <v>0.228487481774247</v>
      </c>
      <c r="I179" s="30"/>
      <c r="J179" s="31">
        <v>9.69522375598903</v>
      </c>
      <c r="K179" s="31">
        <v>14.4000624825215</v>
      </c>
      <c r="L179" s="31">
        <v>28.8216065033075</v>
      </c>
      <c r="M179" s="31">
        <v>32.2161339323237</v>
      </c>
      <c r="N179" s="32">
        <v>21.2832566685354</v>
      </c>
    </row>
    <row r="180" spans="1:14">
      <c r="A180" s="18">
        <v>450000</v>
      </c>
      <c r="B180" s="3" t="s">
        <v>120</v>
      </c>
      <c r="C180" s="3">
        <v>2013</v>
      </c>
      <c r="D180" s="19"/>
      <c r="E180" s="20">
        <v>0.314900175159933</v>
      </c>
      <c r="F180" s="20">
        <v>0.163608860318708</v>
      </c>
      <c r="G180" s="20">
        <v>0.151291314841224</v>
      </c>
      <c r="H180" s="20">
        <v>0.10174358486256</v>
      </c>
      <c r="I180" s="30"/>
      <c r="J180" s="31">
        <v>67.8620885316069</v>
      </c>
      <c r="K180" s="31">
        <v>76.6099469346953</v>
      </c>
      <c r="L180" s="31">
        <v>36.0156349174322</v>
      </c>
      <c r="M180" s="31">
        <v>80.4218498634725</v>
      </c>
      <c r="N180" s="32">
        <v>65.2273800618017</v>
      </c>
    </row>
    <row r="181" spans="1:14">
      <c r="A181" s="18">
        <v>460000</v>
      </c>
      <c r="B181" s="3" t="s">
        <v>121</v>
      </c>
      <c r="C181" s="3">
        <v>2013</v>
      </c>
      <c r="D181" s="19"/>
      <c r="E181" s="20"/>
      <c r="F181" s="20"/>
      <c r="G181" s="20"/>
      <c r="H181" s="20"/>
      <c r="I181" s="30"/>
      <c r="J181" s="31"/>
      <c r="K181" s="31"/>
      <c r="L181" s="31"/>
      <c r="M181" s="31"/>
      <c r="N181" s="32"/>
    </row>
    <row r="182" spans="1:14">
      <c r="A182" s="18">
        <v>500000</v>
      </c>
      <c r="B182" s="3" t="s">
        <v>122</v>
      </c>
      <c r="C182" s="3">
        <v>2013</v>
      </c>
      <c r="D182" s="19"/>
      <c r="E182" s="20"/>
      <c r="F182" s="20"/>
      <c r="G182" s="20"/>
      <c r="H182" s="20"/>
      <c r="I182" s="30"/>
      <c r="J182" s="31"/>
      <c r="K182" s="31"/>
      <c r="L182" s="31"/>
      <c r="M182" s="31"/>
      <c r="N182" s="32"/>
    </row>
    <row r="183" spans="1:14">
      <c r="A183" s="18">
        <v>510000</v>
      </c>
      <c r="B183" s="3" t="s">
        <v>123</v>
      </c>
      <c r="C183" s="3">
        <v>2013</v>
      </c>
      <c r="D183" s="19"/>
      <c r="E183" s="20">
        <v>0.387057226945664</v>
      </c>
      <c r="F183" s="20">
        <v>0.245484570332307</v>
      </c>
      <c r="G183" s="20">
        <v>0.141572656613357</v>
      </c>
      <c r="H183" s="20">
        <v>0.129364633139277</v>
      </c>
      <c r="I183" s="30"/>
      <c r="J183" s="31">
        <v>54.6167635265965</v>
      </c>
      <c r="K183" s="31">
        <v>61.633738347053</v>
      </c>
      <c r="L183" s="31">
        <v>33.0054870417072</v>
      </c>
      <c r="M183" s="31">
        <v>69.9164729625576</v>
      </c>
      <c r="N183" s="32">
        <v>54.7931154694786</v>
      </c>
    </row>
    <row r="184" spans="1:14">
      <c r="A184" s="18">
        <v>520000</v>
      </c>
      <c r="B184" s="3" t="s">
        <v>124</v>
      </c>
      <c r="C184" s="3">
        <v>2013</v>
      </c>
      <c r="D184" s="19"/>
      <c r="E184" s="20">
        <v>0.377856067113139</v>
      </c>
      <c r="F184" s="20">
        <v>0.174100143366488</v>
      </c>
      <c r="G184" s="20">
        <v>0.203755923746651</v>
      </c>
      <c r="H184" s="20">
        <v>0.138012153392618</v>
      </c>
      <c r="I184" s="30"/>
      <c r="J184" s="31">
        <v>56.3057509420848</v>
      </c>
      <c r="K184" s="31">
        <v>74.6909450323062</v>
      </c>
      <c r="L184" s="31">
        <v>52.2654327130341</v>
      </c>
      <c r="M184" s="31">
        <v>66.6274790543789</v>
      </c>
      <c r="N184" s="32">
        <v>62.472401935451</v>
      </c>
    </row>
    <row r="185" spans="1:14">
      <c r="A185" s="18">
        <v>530000</v>
      </c>
      <c r="B185" s="3" t="s">
        <v>125</v>
      </c>
      <c r="C185" s="3">
        <v>2013</v>
      </c>
      <c r="D185" s="19"/>
      <c r="E185" s="20">
        <v>0.377720632906231</v>
      </c>
      <c r="F185" s="20">
        <v>0.161262579537266</v>
      </c>
      <c r="G185" s="20">
        <v>0.216458053368965</v>
      </c>
      <c r="H185" s="20">
        <v>0.139786803108789</v>
      </c>
      <c r="I185" s="30"/>
      <c r="J185" s="31">
        <v>56.3306115765328</v>
      </c>
      <c r="K185" s="31">
        <v>77.0391143933008</v>
      </c>
      <c r="L185" s="31">
        <v>56.1996474578387</v>
      </c>
      <c r="M185" s="31">
        <v>65.9525095909209</v>
      </c>
      <c r="N185" s="32">
        <v>63.8804707546483</v>
      </c>
    </row>
    <row r="186" spans="1:14">
      <c r="A186" s="18">
        <v>540000</v>
      </c>
      <c r="B186" s="3" t="s">
        <v>126</v>
      </c>
      <c r="C186" s="3">
        <v>2013</v>
      </c>
      <c r="D186" s="19"/>
      <c r="E186" s="20"/>
      <c r="F186" s="20"/>
      <c r="G186" s="20"/>
      <c r="H186" s="20"/>
      <c r="I186" s="30"/>
      <c r="J186" s="31"/>
      <c r="K186" s="31"/>
      <c r="L186" s="31"/>
      <c r="M186" s="31"/>
      <c r="N186" s="32"/>
    </row>
    <row r="187" spans="1:14">
      <c r="A187" s="18">
        <v>610000</v>
      </c>
      <c r="B187" s="3" t="s">
        <v>127</v>
      </c>
      <c r="C187" s="3">
        <v>2013</v>
      </c>
      <c r="D187" s="19"/>
      <c r="E187" s="20">
        <v>0.421748779665438</v>
      </c>
      <c r="F187" s="20">
        <v>0.188255504407365</v>
      </c>
      <c r="G187" s="20">
        <v>0.233493275258072</v>
      </c>
      <c r="H187" s="20">
        <v>0.10248030151853</v>
      </c>
      <c r="I187" s="30"/>
      <c r="J187" s="31">
        <v>48.2486972138773</v>
      </c>
      <c r="K187" s="31">
        <v>72.1017321931584</v>
      </c>
      <c r="L187" s="31">
        <v>61.475945459034</v>
      </c>
      <c r="M187" s="31">
        <v>80.1416473866291</v>
      </c>
      <c r="N187" s="32">
        <v>65.4920055631747</v>
      </c>
    </row>
    <row r="188" spans="1:14">
      <c r="A188" s="18">
        <v>620000</v>
      </c>
      <c r="B188" s="3" t="s">
        <v>128</v>
      </c>
      <c r="C188" s="3">
        <v>2013</v>
      </c>
      <c r="D188" s="19"/>
      <c r="E188" s="20">
        <v>0.424476740729533</v>
      </c>
      <c r="F188" s="20">
        <v>0.1246354055774</v>
      </c>
      <c r="G188" s="20">
        <v>0.299841335152134</v>
      </c>
      <c r="H188" s="20">
        <v>0.0864413007483376</v>
      </c>
      <c r="I188" s="30"/>
      <c r="J188" s="31">
        <v>47.7479460052184</v>
      </c>
      <c r="K188" s="31">
        <v>83.7387350391274</v>
      </c>
      <c r="L188" s="31">
        <v>82.0258471909321</v>
      </c>
      <c r="M188" s="31">
        <v>86.241913622613</v>
      </c>
      <c r="N188" s="32">
        <v>74.9386104644727</v>
      </c>
    </row>
    <row r="189" spans="1:14">
      <c r="A189" s="18">
        <v>630000</v>
      </c>
      <c r="B189" s="3" t="s">
        <v>129</v>
      </c>
      <c r="C189" s="3">
        <v>2013</v>
      </c>
      <c r="D189" s="19"/>
      <c r="E189" s="20"/>
      <c r="F189" s="20"/>
      <c r="G189" s="20"/>
      <c r="H189" s="20"/>
      <c r="I189" s="30"/>
      <c r="J189" s="31"/>
      <c r="K189" s="31"/>
      <c r="L189" s="31"/>
      <c r="M189" s="31"/>
      <c r="N189" s="32"/>
    </row>
    <row r="190" spans="1:14">
      <c r="A190" s="18">
        <v>640000</v>
      </c>
      <c r="B190" s="3" t="s">
        <v>130</v>
      </c>
      <c r="C190" s="3">
        <v>2013</v>
      </c>
      <c r="D190" s="19"/>
      <c r="E190" s="20">
        <v>0.404593752853002</v>
      </c>
      <c r="F190" s="20">
        <v>0.0652880296052111</v>
      </c>
      <c r="G190" s="20">
        <v>0.339305723247791</v>
      </c>
      <c r="H190" s="20">
        <v>0.114829888018153</v>
      </c>
      <c r="I190" s="30"/>
      <c r="J190" s="31">
        <v>51.3977159165137</v>
      </c>
      <c r="K190" s="31">
        <v>94.5941973189794</v>
      </c>
      <c r="L190" s="31">
        <v>94.2491028305118</v>
      </c>
      <c r="M190" s="31">
        <v>75.4446112912126</v>
      </c>
      <c r="N190" s="32">
        <v>78.9214068393044</v>
      </c>
    </row>
    <row r="191" spans="1:14">
      <c r="A191" s="18">
        <v>650000</v>
      </c>
      <c r="B191" s="3" t="s">
        <v>131</v>
      </c>
      <c r="C191" s="3">
        <v>2013</v>
      </c>
      <c r="D191" s="19"/>
      <c r="E191" s="20"/>
      <c r="F191" s="20"/>
      <c r="G191" s="20"/>
      <c r="H191" s="20"/>
      <c r="I191" s="30"/>
      <c r="J191" s="31"/>
      <c r="K191" s="31"/>
      <c r="L191" s="31"/>
      <c r="M191" s="31"/>
      <c r="N191" s="32"/>
    </row>
    <row r="192" spans="1:14">
      <c r="A192" s="18">
        <v>110000</v>
      </c>
      <c r="B192" s="3" t="s">
        <v>101</v>
      </c>
      <c r="C192" s="3">
        <v>2014</v>
      </c>
      <c r="D192" s="19"/>
      <c r="E192" s="20"/>
      <c r="F192" s="20"/>
      <c r="G192" s="20"/>
      <c r="H192" s="20"/>
      <c r="I192" s="30"/>
      <c r="J192" s="31"/>
      <c r="K192" s="31"/>
      <c r="L192" s="31"/>
      <c r="M192" s="31"/>
      <c r="N192" s="32"/>
    </row>
    <row r="193" spans="1:14">
      <c r="A193" s="18">
        <v>120000</v>
      </c>
      <c r="B193" s="3" t="s">
        <v>102</v>
      </c>
      <c r="C193" s="3">
        <v>2014</v>
      </c>
      <c r="D193" s="19"/>
      <c r="E193" s="20"/>
      <c r="F193" s="20"/>
      <c r="G193" s="20"/>
      <c r="H193" s="20"/>
      <c r="I193" s="30"/>
      <c r="J193" s="31"/>
      <c r="K193" s="31"/>
      <c r="L193" s="31"/>
      <c r="M193" s="31"/>
      <c r="N193" s="32"/>
    </row>
    <row r="194" spans="1:14">
      <c r="A194" s="18">
        <v>130000</v>
      </c>
      <c r="B194" s="3" t="s">
        <v>103</v>
      </c>
      <c r="C194" s="3">
        <v>2014</v>
      </c>
      <c r="D194" s="19"/>
      <c r="E194" s="20">
        <v>0.243824454846333</v>
      </c>
      <c r="F194" s="20">
        <v>0.127974168917185</v>
      </c>
      <c r="G194" s="20">
        <v>0.115850285929147</v>
      </c>
      <c r="H194" s="20">
        <v>0.0894816604779408</v>
      </c>
      <c r="I194" s="30"/>
      <c r="J194" s="31">
        <v>80.9089216854111</v>
      </c>
      <c r="K194" s="31">
        <v>83.1280286868637</v>
      </c>
      <c r="L194" s="31">
        <v>25.0385292931918</v>
      </c>
      <c r="M194" s="31">
        <v>85.0855445900601</v>
      </c>
      <c r="N194" s="32">
        <v>68.5402560638817</v>
      </c>
    </row>
    <row r="195" spans="1:14">
      <c r="A195" s="18">
        <v>140000</v>
      </c>
      <c r="B195" s="3" t="s">
        <v>104</v>
      </c>
      <c r="C195" s="3">
        <v>2014</v>
      </c>
      <c r="D195" s="19"/>
      <c r="E195" s="20">
        <v>0.210260366720455</v>
      </c>
      <c r="F195" s="20">
        <v>0.0755230504194055</v>
      </c>
      <c r="G195" s="20">
        <v>0.134737316301049</v>
      </c>
      <c r="H195" s="20">
        <v>0.0864875475516389</v>
      </c>
      <c r="I195" s="30"/>
      <c r="J195" s="31">
        <v>87.0700278381985</v>
      </c>
      <c r="K195" s="31">
        <v>92.7220693510292</v>
      </c>
      <c r="L195" s="31">
        <v>30.8883856231234</v>
      </c>
      <c r="M195" s="31">
        <v>86.2243241345431</v>
      </c>
      <c r="N195" s="32">
        <v>74.2262017367235</v>
      </c>
    </row>
    <row r="196" spans="1:14">
      <c r="A196" s="18">
        <v>150000</v>
      </c>
      <c r="B196" s="3" t="s">
        <v>105</v>
      </c>
      <c r="C196" s="3">
        <v>2014</v>
      </c>
      <c r="D196" s="19"/>
      <c r="E196" s="20">
        <v>0.463706771522468</v>
      </c>
      <c r="F196" s="20">
        <v>0.236766811125485</v>
      </c>
      <c r="G196" s="20">
        <v>0.226939960396983</v>
      </c>
      <c r="H196" s="20">
        <v>0.120295168266781</v>
      </c>
      <c r="I196" s="30"/>
      <c r="J196" s="31">
        <v>40.5467855510473</v>
      </c>
      <c r="K196" s="31">
        <v>63.2283380186347</v>
      </c>
      <c r="L196" s="31">
        <v>59.4461954312472</v>
      </c>
      <c r="M196" s="31">
        <v>73.365949094696</v>
      </c>
      <c r="N196" s="32">
        <v>59.1468170239063</v>
      </c>
    </row>
    <row r="197" spans="1:14">
      <c r="A197" s="18">
        <v>210000</v>
      </c>
      <c r="B197" s="3" t="s">
        <v>106</v>
      </c>
      <c r="C197" s="3">
        <v>2014</v>
      </c>
      <c r="D197" s="19"/>
      <c r="E197" s="20">
        <v>0.268028531811403</v>
      </c>
      <c r="F197" s="20">
        <v>0.169139357402079</v>
      </c>
      <c r="G197" s="20">
        <v>0.0988891744093247</v>
      </c>
      <c r="H197" s="20">
        <v>0.0837516755758544</v>
      </c>
      <c r="I197" s="30"/>
      <c r="J197" s="31">
        <v>76.4659620866649</v>
      </c>
      <c r="K197" s="31">
        <v>75.5983419312071</v>
      </c>
      <c r="L197" s="31">
        <v>19.7851854041217</v>
      </c>
      <c r="M197" s="31">
        <v>87.2648844337151</v>
      </c>
      <c r="N197" s="32">
        <v>64.7785934639272</v>
      </c>
    </row>
    <row r="198" spans="1:14">
      <c r="A198" s="18">
        <v>220000</v>
      </c>
      <c r="B198" s="3" t="s">
        <v>107</v>
      </c>
      <c r="C198" s="3">
        <v>2014</v>
      </c>
      <c r="D198" s="19"/>
      <c r="E198" s="20">
        <v>0.196688801254273</v>
      </c>
      <c r="F198" s="20">
        <v>0.108187393042448</v>
      </c>
      <c r="G198" s="20">
        <v>0.0885014082118255</v>
      </c>
      <c r="H198" s="20">
        <v>0.0758753843947841</v>
      </c>
      <c r="I198" s="30"/>
      <c r="J198" s="31">
        <v>89.5612576068446</v>
      </c>
      <c r="K198" s="31">
        <v>86.7473057927084</v>
      </c>
      <c r="L198" s="31">
        <v>16.5677955525814</v>
      </c>
      <c r="M198" s="31">
        <v>90.2605494283795</v>
      </c>
      <c r="N198" s="32">
        <v>70.7842270951285</v>
      </c>
    </row>
    <row r="199" spans="1:14">
      <c r="A199" s="18">
        <v>230000</v>
      </c>
      <c r="B199" s="3" t="s">
        <v>108</v>
      </c>
      <c r="C199" s="3">
        <v>2014</v>
      </c>
      <c r="D199" s="19"/>
      <c r="E199" s="20">
        <v>0.280772844959113</v>
      </c>
      <c r="F199" s="20">
        <v>0.106221289725976</v>
      </c>
      <c r="G199" s="20">
        <v>0.174551555233137</v>
      </c>
      <c r="H199" s="20">
        <v>0.113411623987305</v>
      </c>
      <c r="I199" s="30"/>
      <c r="J199" s="31">
        <v>74.1265847780091</v>
      </c>
      <c r="K199" s="31">
        <v>87.1069334938599</v>
      </c>
      <c r="L199" s="31">
        <v>43.2200001253578</v>
      </c>
      <c r="M199" s="31">
        <v>75.9840331856967</v>
      </c>
      <c r="N199" s="32">
        <v>70.1093878957308</v>
      </c>
    </row>
    <row r="200" spans="1:14">
      <c r="A200" s="18">
        <v>310000</v>
      </c>
      <c r="B200" s="3" t="s">
        <v>109</v>
      </c>
      <c r="C200" s="3">
        <v>2014</v>
      </c>
      <c r="D200" s="19"/>
      <c r="E200" s="20"/>
      <c r="F200" s="20"/>
      <c r="G200" s="20"/>
      <c r="H200" s="20"/>
      <c r="I200" s="30"/>
      <c r="J200" s="31"/>
      <c r="K200" s="31"/>
      <c r="L200" s="31"/>
      <c r="M200" s="31"/>
      <c r="N200" s="32"/>
    </row>
    <row r="201" spans="1:14">
      <c r="A201" s="18">
        <v>320000</v>
      </c>
      <c r="B201" s="3" t="s">
        <v>110</v>
      </c>
      <c r="C201" s="3">
        <v>2014</v>
      </c>
      <c r="D201" s="19"/>
      <c r="E201" s="20">
        <v>0.30851440022253</v>
      </c>
      <c r="F201" s="20">
        <v>0.210740225273387</v>
      </c>
      <c r="G201" s="20">
        <v>0.0977741749491429</v>
      </c>
      <c r="H201" s="20">
        <v>0.0986816768634156</v>
      </c>
      <c r="I201" s="30"/>
      <c r="J201" s="31">
        <v>69.0342770060739</v>
      </c>
      <c r="K201" s="31">
        <v>67.9889633430498</v>
      </c>
      <c r="L201" s="31">
        <v>19.4398380137919</v>
      </c>
      <c r="M201" s="31">
        <v>81.5864145550326</v>
      </c>
      <c r="N201" s="32">
        <v>59.5123732294871</v>
      </c>
    </row>
    <row r="202" spans="1:14">
      <c r="A202" s="18">
        <v>330000</v>
      </c>
      <c r="B202" s="3" t="s">
        <v>111</v>
      </c>
      <c r="C202" s="3">
        <v>2014</v>
      </c>
      <c r="D202" s="19"/>
      <c r="E202" s="20">
        <v>0.290444011713406</v>
      </c>
      <c r="F202" s="20">
        <v>0.217646432702391</v>
      </c>
      <c r="G202" s="20">
        <v>0.0727975790110148</v>
      </c>
      <c r="H202" s="20">
        <v>0.100519709496273</v>
      </c>
      <c r="I202" s="30"/>
      <c r="J202" s="31">
        <v>72.3513217417829</v>
      </c>
      <c r="K202" s="31">
        <v>66.7257217419801</v>
      </c>
      <c r="L202" s="31">
        <v>11.7038681460159</v>
      </c>
      <c r="M202" s="31">
        <v>80.8873380619573</v>
      </c>
      <c r="N202" s="32">
        <v>57.9170624229341</v>
      </c>
    </row>
    <row r="203" spans="1:14">
      <c r="A203" s="18">
        <v>340000</v>
      </c>
      <c r="B203" s="3" t="s">
        <v>112</v>
      </c>
      <c r="C203" s="3">
        <v>2014</v>
      </c>
      <c r="D203" s="19"/>
      <c r="E203" s="20">
        <v>0.34492820574876</v>
      </c>
      <c r="F203" s="20">
        <v>0.226282240609522</v>
      </c>
      <c r="G203" s="20">
        <v>0.118645965139238</v>
      </c>
      <c r="H203" s="20">
        <v>0.121839709042095</v>
      </c>
      <c r="I203" s="30"/>
      <c r="J203" s="31">
        <v>62.3500697535883</v>
      </c>
      <c r="K203" s="31">
        <v>65.1461121053918</v>
      </c>
      <c r="L203" s="31">
        <v>25.9044315235359</v>
      </c>
      <c r="M203" s="31">
        <v>72.7784991608286</v>
      </c>
      <c r="N203" s="32">
        <v>56.5447781358362</v>
      </c>
    </row>
    <row r="204" spans="1:14">
      <c r="A204" s="18">
        <v>350000</v>
      </c>
      <c r="B204" s="3" t="s">
        <v>113</v>
      </c>
      <c r="C204" s="3">
        <v>2014</v>
      </c>
      <c r="D204" s="19"/>
      <c r="E204" s="20">
        <v>0.439035665391613</v>
      </c>
      <c r="F204" s="20">
        <v>0.291160394743044</v>
      </c>
      <c r="G204" s="20">
        <v>0.147875270648569</v>
      </c>
      <c r="H204" s="20">
        <v>0.0850594564950138</v>
      </c>
      <c r="I204" s="30"/>
      <c r="J204" s="31">
        <v>45.075474166356</v>
      </c>
      <c r="K204" s="31">
        <v>53.2789934089743</v>
      </c>
      <c r="L204" s="31">
        <v>34.957587815784</v>
      </c>
      <c r="M204" s="31">
        <v>86.7674836355284</v>
      </c>
      <c r="N204" s="32">
        <v>55.0198847566606</v>
      </c>
    </row>
    <row r="205" spans="1:14">
      <c r="A205" s="18">
        <v>360000</v>
      </c>
      <c r="B205" s="3" t="s">
        <v>114</v>
      </c>
      <c r="C205" s="3">
        <v>2014</v>
      </c>
      <c r="D205" s="19"/>
      <c r="E205" s="20">
        <v>0.218242424084562</v>
      </c>
      <c r="F205" s="20">
        <v>0.135604387116658</v>
      </c>
      <c r="G205" s="20">
        <v>0.0826380369679044</v>
      </c>
      <c r="H205" s="20">
        <v>0.0749443274302504</v>
      </c>
      <c r="I205" s="30"/>
      <c r="J205" s="31">
        <v>85.6048218551411</v>
      </c>
      <c r="K205" s="31">
        <v>81.7323554242374</v>
      </c>
      <c r="L205" s="31">
        <v>14.7517408997007</v>
      </c>
      <c r="M205" s="31">
        <v>90.6146672095244</v>
      </c>
      <c r="N205" s="32">
        <v>68.1758963471509</v>
      </c>
    </row>
    <row r="206" spans="1:14">
      <c r="A206" s="18">
        <v>370000</v>
      </c>
      <c r="B206" s="3" t="s">
        <v>115</v>
      </c>
      <c r="C206" s="3">
        <v>2014</v>
      </c>
      <c r="D206" s="19"/>
      <c r="E206" s="20">
        <v>0.306691963640703</v>
      </c>
      <c r="F206" s="20">
        <v>0.228807843763827</v>
      </c>
      <c r="G206" s="20">
        <v>0.0778841198768765</v>
      </c>
      <c r="H206" s="20">
        <v>0.117071581479926</v>
      </c>
      <c r="I206" s="30"/>
      <c r="J206" s="31">
        <v>69.3688079248119</v>
      </c>
      <c r="K206" s="31">
        <v>64.6841440853014</v>
      </c>
      <c r="L206" s="31">
        <v>13.2793160960486</v>
      </c>
      <c r="M206" s="31">
        <v>74.5920066226166</v>
      </c>
      <c r="N206" s="32">
        <v>55.4810686821946</v>
      </c>
    </row>
    <row r="207" spans="1:14">
      <c r="A207" s="18">
        <v>410000</v>
      </c>
      <c r="B207" s="3" t="s">
        <v>116</v>
      </c>
      <c r="C207" s="3">
        <v>2014</v>
      </c>
      <c r="D207" s="19"/>
      <c r="E207" s="20">
        <v>0.351455452455716</v>
      </c>
      <c r="F207" s="20">
        <v>0.158594576016875</v>
      </c>
      <c r="G207" s="20">
        <v>0.192860876438841</v>
      </c>
      <c r="H207" s="20">
        <v>0.0929885428536428</v>
      </c>
      <c r="I207" s="30"/>
      <c r="J207" s="31">
        <v>61.1519123748993</v>
      </c>
      <c r="K207" s="31">
        <v>77.5271294251985</v>
      </c>
      <c r="L207" s="31">
        <v>48.8909233167176</v>
      </c>
      <c r="M207" s="31">
        <v>83.7517385471164</v>
      </c>
      <c r="N207" s="32">
        <v>67.8304259159829</v>
      </c>
    </row>
    <row r="208" spans="1:14">
      <c r="A208" s="18">
        <v>420000</v>
      </c>
      <c r="B208" s="3" t="s">
        <v>117</v>
      </c>
      <c r="C208" s="3">
        <v>2014</v>
      </c>
      <c r="D208" s="19"/>
      <c r="E208" s="20">
        <v>0.396977682932605</v>
      </c>
      <c r="F208" s="20">
        <v>0.210010104240802</v>
      </c>
      <c r="G208" s="20">
        <v>0.186967578691803</v>
      </c>
      <c r="H208" s="20">
        <v>0.112214203471555</v>
      </c>
      <c r="I208" s="30"/>
      <c r="J208" s="31">
        <v>52.795740348777</v>
      </c>
      <c r="K208" s="31">
        <v>68.1225126567157</v>
      </c>
      <c r="L208" s="31">
        <v>47.0655995654006</v>
      </c>
      <c r="M208" s="31">
        <v>76.4394595583969</v>
      </c>
      <c r="N208" s="32">
        <v>61.1058280323225</v>
      </c>
    </row>
    <row r="209" spans="1:14">
      <c r="A209" s="18">
        <v>430000</v>
      </c>
      <c r="B209" s="3" t="s">
        <v>118</v>
      </c>
      <c r="C209" s="3">
        <v>2014</v>
      </c>
      <c r="D209" s="19"/>
      <c r="E209" s="20">
        <v>0.368942933677988</v>
      </c>
      <c r="F209" s="20">
        <v>0.149695465015734</v>
      </c>
      <c r="G209" s="20">
        <v>0.219247468662254</v>
      </c>
      <c r="H209" s="20">
        <v>0.116879220839855</v>
      </c>
      <c r="I209" s="30"/>
      <c r="J209" s="31">
        <v>57.9418675272271</v>
      </c>
      <c r="K209" s="31">
        <v>79.1549008677367</v>
      </c>
      <c r="L209" s="31">
        <v>57.0636095730544</v>
      </c>
      <c r="M209" s="31">
        <v>74.6651689807065</v>
      </c>
      <c r="N209" s="32">
        <v>67.2063867371812</v>
      </c>
    </row>
    <row r="210" spans="1:14">
      <c r="A210" s="18">
        <v>440000</v>
      </c>
      <c r="B210" s="3" t="s">
        <v>119</v>
      </c>
      <c r="C210" s="3">
        <v>2014</v>
      </c>
      <c r="D210" s="19"/>
      <c r="E210" s="20">
        <v>0.631622423087746</v>
      </c>
      <c r="F210" s="20">
        <v>0.500129578552178</v>
      </c>
      <c r="G210" s="20">
        <v>0.131492844535567</v>
      </c>
      <c r="H210" s="20">
        <v>0.227395240882564</v>
      </c>
      <c r="I210" s="30"/>
      <c r="J210" s="31">
        <v>9.72377763472345</v>
      </c>
      <c r="K210" s="31">
        <v>15.0556169693054</v>
      </c>
      <c r="L210" s="31">
        <v>29.8834794350747</v>
      </c>
      <c r="M210" s="31">
        <v>32.6315563347888</v>
      </c>
      <c r="N210" s="32">
        <v>21.8236075934731</v>
      </c>
    </row>
    <row r="211" spans="1:14">
      <c r="A211" s="18">
        <v>450000</v>
      </c>
      <c r="B211" s="3" t="s">
        <v>120</v>
      </c>
      <c r="C211" s="3">
        <v>2014</v>
      </c>
      <c r="D211" s="19"/>
      <c r="E211" s="20">
        <v>0.314195274763507</v>
      </c>
      <c r="F211" s="20">
        <v>0.169891749975538</v>
      </c>
      <c r="G211" s="20">
        <v>0.144303524787969</v>
      </c>
      <c r="H211" s="20">
        <v>0.117030224548265</v>
      </c>
      <c r="I211" s="30"/>
      <c r="J211" s="31">
        <v>67.9914817733728</v>
      </c>
      <c r="K211" s="31">
        <v>75.4607188422832</v>
      </c>
      <c r="L211" s="31">
        <v>33.8513154309721</v>
      </c>
      <c r="M211" s="31">
        <v>74.6077362991376</v>
      </c>
      <c r="N211" s="32">
        <v>62.9778130864414</v>
      </c>
    </row>
    <row r="212" spans="1:14">
      <c r="A212" s="18">
        <v>460000</v>
      </c>
      <c r="B212" s="3" t="s">
        <v>121</v>
      </c>
      <c r="C212" s="3">
        <v>2014</v>
      </c>
      <c r="D212" s="19"/>
      <c r="E212" s="20"/>
      <c r="F212" s="20"/>
      <c r="G212" s="20"/>
      <c r="H212" s="20"/>
      <c r="I212" s="30"/>
      <c r="J212" s="31"/>
      <c r="K212" s="31"/>
      <c r="L212" s="31"/>
      <c r="M212" s="31"/>
      <c r="N212" s="32"/>
    </row>
    <row r="213" spans="1:14">
      <c r="A213" s="18">
        <v>500000</v>
      </c>
      <c r="B213" s="3" t="s">
        <v>122</v>
      </c>
      <c r="C213" s="3">
        <v>2014</v>
      </c>
      <c r="D213" s="19"/>
      <c r="E213" s="20"/>
      <c r="F213" s="20"/>
      <c r="G213" s="20"/>
      <c r="H213" s="20"/>
      <c r="I213" s="30"/>
      <c r="J213" s="31"/>
      <c r="K213" s="31"/>
      <c r="L213" s="31"/>
      <c r="M213" s="31"/>
      <c r="N213" s="32"/>
    </row>
    <row r="214" spans="1:14">
      <c r="A214" s="18">
        <v>510000</v>
      </c>
      <c r="B214" s="3" t="s">
        <v>123</v>
      </c>
      <c r="C214" s="3">
        <v>2014</v>
      </c>
      <c r="D214" s="19"/>
      <c r="E214" s="20">
        <v>0.370391224083591</v>
      </c>
      <c r="F214" s="20">
        <v>0.254268585071977</v>
      </c>
      <c r="G214" s="20">
        <v>0.116122639011614</v>
      </c>
      <c r="H214" s="20">
        <v>0.14789993868661</v>
      </c>
      <c r="I214" s="30"/>
      <c r="J214" s="31">
        <v>57.6760157961889</v>
      </c>
      <c r="K214" s="31">
        <v>60.0270196150094</v>
      </c>
      <c r="L214" s="31">
        <v>25.1228848732946</v>
      </c>
      <c r="M214" s="31">
        <v>62.8667633064443</v>
      </c>
      <c r="N214" s="32">
        <v>51.4231708977343</v>
      </c>
    </row>
    <row r="215" spans="1:14">
      <c r="A215" s="18">
        <v>520000</v>
      </c>
      <c r="B215" s="3" t="s">
        <v>124</v>
      </c>
      <c r="C215" s="3">
        <v>2014</v>
      </c>
      <c r="D215" s="19"/>
      <c r="E215" s="20">
        <v>0.395410563303694</v>
      </c>
      <c r="F215" s="20">
        <v>0.183239520347415</v>
      </c>
      <c r="G215" s="20">
        <v>0.212171042956279</v>
      </c>
      <c r="H215" s="20">
        <v>0.160027105488566</v>
      </c>
      <c r="I215" s="30"/>
      <c r="J215" s="31">
        <v>53.0834046628388</v>
      </c>
      <c r="K215" s="31">
        <v>73.0192255931134</v>
      </c>
      <c r="L215" s="31">
        <v>54.8718370765706</v>
      </c>
      <c r="M215" s="31">
        <v>58.2543222173707</v>
      </c>
      <c r="N215" s="32">
        <v>59.8071973874734</v>
      </c>
    </row>
    <row r="216" spans="1:14">
      <c r="A216" s="18">
        <v>530000</v>
      </c>
      <c r="B216" s="3" t="s">
        <v>125</v>
      </c>
      <c r="C216" s="3">
        <v>2014</v>
      </c>
      <c r="D216" s="19"/>
      <c r="E216" s="20">
        <v>0.388167890951198</v>
      </c>
      <c r="F216" s="20">
        <v>0.143569994745111</v>
      </c>
      <c r="G216" s="20">
        <v>0.244597896206087</v>
      </c>
      <c r="H216" s="20">
        <v>0.144457427376235</v>
      </c>
      <c r="I216" s="30"/>
      <c r="J216" s="31">
        <v>54.4128873237778</v>
      </c>
      <c r="K216" s="31">
        <v>80.2753347602185</v>
      </c>
      <c r="L216" s="31">
        <v>64.9153658372041</v>
      </c>
      <c r="M216" s="31">
        <v>64.1760864877673</v>
      </c>
      <c r="N216" s="32">
        <v>65.9449186022419</v>
      </c>
    </row>
    <row r="217" spans="1:14">
      <c r="A217" s="18">
        <v>540000</v>
      </c>
      <c r="B217" s="3" t="s">
        <v>126</v>
      </c>
      <c r="C217" s="3">
        <v>2014</v>
      </c>
      <c r="D217" s="19"/>
      <c r="E217" s="20"/>
      <c r="F217" s="20"/>
      <c r="G217" s="20"/>
      <c r="H217" s="20"/>
      <c r="I217" s="30"/>
      <c r="J217" s="31"/>
      <c r="K217" s="31"/>
      <c r="L217" s="31"/>
      <c r="M217" s="31"/>
      <c r="N217" s="32"/>
    </row>
    <row r="218" spans="1:14">
      <c r="A218" s="18">
        <v>610000</v>
      </c>
      <c r="B218" s="3" t="s">
        <v>127</v>
      </c>
      <c r="C218" s="3">
        <v>2014</v>
      </c>
      <c r="D218" s="19"/>
      <c r="E218" s="20">
        <v>0.41642885577154</v>
      </c>
      <c r="F218" s="20">
        <v>0.182555040752211</v>
      </c>
      <c r="G218" s="20">
        <v>0.233873815019329</v>
      </c>
      <c r="H218" s="20">
        <v>0.0924582895126452</v>
      </c>
      <c r="I218" s="30"/>
      <c r="J218" s="31">
        <v>49.2252354624996</v>
      </c>
      <c r="K218" s="31">
        <v>73.1444264517081</v>
      </c>
      <c r="L218" s="31">
        <v>61.5938095640491</v>
      </c>
      <c r="M218" s="31">
        <v>83.9534148609311</v>
      </c>
      <c r="N218" s="32">
        <v>66.979221584797</v>
      </c>
    </row>
    <row r="219" spans="1:14">
      <c r="A219" s="18">
        <v>620000</v>
      </c>
      <c r="B219" s="3" t="s">
        <v>128</v>
      </c>
      <c r="C219" s="3">
        <v>2014</v>
      </c>
      <c r="D219" s="19"/>
      <c r="E219" s="20">
        <v>0.385231019686564</v>
      </c>
      <c r="F219" s="20">
        <v>0.127013216728229</v>
      </c>
      <c r="G219" s="20">
        <v>0.258217802958335</v>
      </c>
      <c r="H219" s="20">
        <v>0.0657561245153917</v>
      </c>
      <c r="I219" s="30"/>
      <c r="J219" s="31">
        <v>54.9519866000823</v>
      </c>
      <c r="K219" s="31">
        <v>83.3038002364744</v>
      </c>
      <c r="L219" s="31">
        <v>69.1338425462927</v>
      </c>
      <c r="M219" s="31">
        <v>94.1093041145271</v>
      </c>
      <c r="N219" s="32">
        <v>75.3747333743441</v>
      </c>
    </row>
    <row r="220" spans="1:14">
      <c r="A220" s="18">
        <v>630000</v>
      </c>
      <c r="B220" s="3" t="s">
        <v>129</v>
      </c>
      <c r="C220" s="3">
        <v>2014</v>
      </c>
      <c r="D220" s="19"/>
      <c r="E220" s="20"/>
      <c r="F220" s="20"/>
      <c r="G220" s="20"/>
      <c r="H220" s="20"/>
      <c r="I220" s="30"/>
      <c r="J220" s="31"/>
      <c r="K220" s="31"/>
      <c r="L220" s="31"/>
      <c r="M220" s="31"/>
      <c r="N220" s="32"/>
    </row>
    <row r="221" spans="1:14">
      <c r="A221" s="18">
        <v>640000</v>
      </c>
      <c r="B221" s="3" t="s">
        <v>130</v>
      </c>
      <c r="C221" s="3">
        <v>2014</v>
      </c>
      <c r="D221" s="19"/>
      <c r="E221" s="20">
        <v>0.381804525012362</v>
      </c>
      <c r="F221" s="20">
        <v>0.0767412412185084</v>
      </c>
      <c r="G221" s="20">
        <v>0.305063283793853</v>
      </c>
      <c r="H221" s="20">
        <v>0.108962121536062</v>
      </c>
      <c r="I221" s="30"/>
      <c r="J221" s="31">
        <v>55.5809623476297</v>
      </c>
      <c r="K221" s="31">
        <v>92.4992452740975</v>
      </c>
      <c r="L221" s="31">
        <v>83.6432348222766</v>
      </c>
      <c r="M221" s="31">
        <v>77.6763549181509</v>
      </c>
      <c r="N221" s="32">
        <v>77.3499493405387</v>
      </c>
    </row>
    <row r="222" spans="1:14">
      <c r="A222" s="18">
        <v>650000</v>
      </c>
      <c r="B222" s="3" t="s">
        <v>131</v>
      </c>
      <c r="C222" s="3">
        <v>2014</v>
      </c>
      <c r="D222" s="19"/>
      <c r="E222" s="20"/>
      <c r="F222" s="20"/>
      <c r="G222" s="20"/>
      <c r="H222" s="20"/>
      <c r="I222" s="30"/>
      <c r="J222" s="31"/>
      <c r="K222" s="31"/>
      <c r="L222" s="31"/>
      <c r="M222" s="31"/>
      <c r="N222" s="32"/>
    </row>
    <row r="223" spans="1:14">
      <c r="A223" s="18">
        <v>110000</v>
      </c>
      <c r="B223" s="3" t="s">
        <v>101</v>
      </c>
      <c r="C223" s="3">
        <v>2015</v>
      </c>
      <c r="D223" s="19"/>
      <c r="E223" s="20"/>
      <c r="F223" s="20"/>
      <c r="G223" s="20"/>
      <c r="H223" s="20"/>
      <c r="I223" s="30"/>
      <c r="J223" s="31"/>
      <c r="K223" s="31"/>
      <c r="L223" s="31"/>
      <c r="M223" s="31"/>
      <c r="N223" s="32"/>
    </row>
    <row r="224" spans="1:14">
      <c r="A224" s="18">
        <v>120000</v>
      </c>
      <c r="B224" s="3" t="s">
        <v>102</v>
      </c>
      <c r="C224" s="3">
        <v>2015</v>
      </c>
      <c r="D224" s="19"/>
      <c r="E224" s="20"/>
      <c r="F224" s="20"/>
      <c r="G224" s="20"/>
      <c r="H224" s="20"/>
      <c r="I224" s="30"/>
      <c r="J224" s="31"/>
      <c r="K224" s="31"/>
      <c r="L224" s="31"/>
      <c r="M224" s="31"/>
      <c r="N224" s="32"/>
    </row>
    <row r="225" spans="1:14">
      <c r="A225" s="18">
        <v>130000</v>
      </c>
      <c r="B225" s="3" t="s">
        <v>103</v>
      </c>
      <c r="C225" s="3">
        <v>2015</v>
      </c>
      <c r="D225" s="19"/>
      <c r="E225" s="20">
        <v>0.254073530564933</v>
      </c>
      <c r="F225" s="20">
        <v>0.136652934992175</v>
      </c>
      <c r="G225" s="20">
        <v>0.117420595572758</v>
      </c>
      <c r="H225" s="20">
        <v>0.105641044404441</v>
      </c>
      <c r="I225" s="30"/>
      <c r="J225" s="31">
        <v>79.0275762654661</v>
      </c>
      <c r="K225" s="31">
        <v>81.5405614026006</v>
      </c>
      <c r="L225" s="31">
        <v>25.5248993380187</v>
      </c>
      <c r="M225" s="31">
        <v>78.9394918793247</v>
      </c>
      <c r="N225" s="32">
        <v>66.2581322213525</v>
      </c>
    </row>
    <row r="226" spans="1:14">
      <c r="A226" s="18">
        <v>140000</v>
      </c>
      <c r="B226" s="3" t="s">
        <v>104</v>
      </c>
      <c r="C226" s="3">
        <v>2015</v>
      </c>
      <c r="D226" s="19"/>
      <c r="E226" s="20">
        <v>0.237055857376762</v>
      </c>
      <c r="F226" s="20">
        <v>0.0991606468871949</v>
      </c>
      <c r="G226" s="20">
        <v>0.137895210489567</v>
      </c>
      <c r="H226" s="20">
        <v>0.0930553556035545</v>
      </c>
      <c r="I226" s="30"/>
      <c r="J226" s="31">
        <v>82.1513820007075</v>
      </c>
      <c r="K226" s="31">
        <v>88.3984234839786</v>
      </c>
      <c r="L226" s="31">
        <v>31.8664762463818</v>
      </c>
      <c r="M226" s="31">
        <v>83.7263270162948</v>
      </c>
      <c r="N226" s="32">
        <v>71.5356521868407</v>
      </c>
    </row>
    <row r="227" spans="1:14">
      <c r="A227" s="18">
        <v>150000</v>
      </c>
      <c r="B227" s="3" t="s">
        <v>105</v>
      </c>
      <c r="C227" s="3">
        <v>2015</v>
      </c>
      <c r="D227" s="19"/>
      <c r="E227" s="20">
        <v>0.462131743796354</v>
      </c>
      <c r="F227" s="20">
        <v>0.236328603933349</v>
      </c>
      <c r="G227" s="20">
        <v>0.225803139863006</v>
      </c>
      <c r="H227" s="20">
        <v>0.12320759984756</v>
      </c>
      <c r="I227" s="30"/>
      <c r="J227" s="31">
        <v>40.8359014947839</v>
      </c>
      <c r="K227" s="31">
        <v>63.3084922220359</v>
      </c>
      <c r="L227" s="31">
        <v>59.0940894269821</v>
      </c>
      <c r="M227" s="31">
        <v>72.2582361959067</v>
      </c>
      <c r="N227" s="32">
        <v>58.8741798349271</v>
      </c>
    </row>
    <row r="228" spans="1:14">
      <c r="A228" s="18">
        <v>210000</v>
      </c>
      <c r="B228" s="3" t="s">
        <v>106</v>
      </c>
      <c r="C228" s="3">
        <v>2015</v>
      </c>
      <c r="D228" s="19"/>
      <c r="E228" s="20">
        <v>0.318498405271294</v>
      </c>
      <c r="F228" s="20">
        <v>0.161831436338651</v>
      </c>
      <c r="G228" s="20">
        <v>0.156666968932643</v>
      </c>
      <c r="H228" s="20">
        <v>0.0944461663346985</v>
      </c>
      <c r="I228" s="30"/>
      <c r="J228" s="31">
        <v>67.201588606952</v>
      </c>
      <c r="K228" s="31">
        <v>76.935062555306</v>
      </c>
      <c r="L228" s="31">
        <v>37.6806295457561</v>
      </c>
      <c r="M228" s="31">
        <v>83.1973466972957</v>
      </c>
      <c r="N228" s="32">
        <v>66.2536568513275</v>
      </c>
    </row>
    <row r="229" spans="1:14">
      <c r="A229" s="18">
        <v>220000</v>
      </c>
      <c r="B229" s="3" t="s">
        <v>107</v>
      </c>
      <c r="C229" s="3">
        <v>2015</v>
      </c>
      <c r="D229" s="19"/>
      <c r="E229" s="20">
        <v>0.197141056791733</v>
      </c>
      <c r="F229" s="20">
        <v>0.111105801993145</v>
      </c>
      <c r="G229" s="20">
        <v>0.0860352547985881</v>
      </c>
      <c r="H229" s="20">
        <v>0.0895659647026819</v>
      </c>
      <c r="I229" s="30"/>
      <c r="J229" s="31">
        <v>89.4782404736508</v>
      </c>
      <c r="K229" s="31">
        <v>86.2134881173268</v>
      </c>
      <c r="L229" s="31">
        <v>15.8039569357668</v>
      </c>
      <c r="M229" s="31">
        <v>85.0534803596814</v>
      </c>
      <c r="N229" s="32">
        <v>69.1372914716064</v>
      </c>
    </row>
    <row r="230" spans="1:14">
      <c r="A230" s="18">
        <v>230000</v>
      </c>
      <c r="B230" s="3" t="s">
        <v>108</v>
      </c>
      <c r="C230" s="3">
        <v>2015</v>
      </c>
      <c r="D230" s="19"/>
      <c r="E230" s="20">
        <v>0.256446053672461</v>
      </c>
      <c r="F230" s="20">
        <v>0.121251069421325</v>
      </c>
      <c r="G230" s="20">
        <v>0.135194984251135</v>
      </c>
      <c r="H230" s="20">
        <v>0.13089298861016</v>
      </c>
      <c r="I230" s="30"/>
      <c r="J230" s="31">
        <v>78.5920701179254</v>
      </c>
      <c r="K230" s="31">
        <v>84.3577772947078</v>
      </c>
      <c r="L230" s="31">
        <v>31.0301385457427</v>
      </c>
      <c r="M230" s="31">
        <v>69.3351789399941</v>
      </c>
      <c r="N230" s="32">
        <v>65.8287912245925</v>
      </c>
    </row>
    <row r="231" spans="1:14">
      <c r="A231" s="18">
        <v>310000</v>
      </c>
      <c r="B231" s="3" t="s">
        <v>109</v>
      </c>
      <c r="C231" s="3">
        <v>2015</v>
      </c>
      <c r="D231" s="19"/>
      <c r="E231" s="20"/>
      <c r="F231" s="20"/>
      <c r="G231" s="20"/>
      <c r="H231" s="20"/>
      <c r="I231" s="30"/>
      <c r="J231" s="31"/>
      <c r="K231" s="31"/>
      <c r="L231" s="31"/>
      <c r="M231" s="31"/>
      <c r="N231" s="32"/>
    </row>
    <row r="232" spans="1:14">
      <c r="A232" s="18">
        <v>320000</v>
      </c>
      <c r="B232" s="3" t="s">
        <v>110</v>
      </c>
      <c r="C232" s="3">
        <v>2015</v>
      </c>
      <c r="D232" s="19"/>
      <c r="E232" s="20">
        <v>0.299040026342418</v>
      </c>
      <c r="F232" s="20">
        <v>0.20378096185219</v>
      </c>
      <c r="G232" s="20">
        <v>0.0952590644902275</v>
      </c>
      <c r="H232" s="20">
        <v>0.111157232727665</v>
      </c>
      <c r="I232" s="30"/>
      <c r="J232" s="31">
        <v>70.7734162607334</v>
      </c>
      <c r="K232" s="31">
        <v>69.2619096246134</v>
      </c>
      <c r="L232" s="31">
        <v>18.6608359923597</v>
      </c>
      <c r="M232" s="31">
        <v>76.8414673289407</v>
      </c>
      <c r="N232" s="32">
        <v>58.8844073016618</v>
      </c>
    </row>
    <row r="233" spans="1:14">
      <c r="A233" s="18">
        <v>330000</v>
      </c>
      <c r="B233" s="3" t="s">
        <v>111</v>
      </c>
      <c r="C233" s="3">
        <v>2015</v>
      </c>
      <c r="D233" s="19"/>
      <c r="E233" s="20">
        <v>0.293505954181776</v>
      </c>
      <c r="F233" s="20">
        <v>0.225497251193667</v>
      </c>
      <c r="G233" s="20">
        <v>0.068008702988109</v>
      </c>
      <c r="H233" s="20">
        <v>0.0988689543908002</v>
      </c>
      <c r="I233" s="30"/>
      <c r="J233" s="31">
        <v>71.7892640892525</v>
      </c>
      <c r="K233" s="31">
        <v>65.2896976111416</v>
      </c>
      <c r="L233" s="31">
        <v>10.2206155560519</v>
      </c>
      <c r="M233" s="31">
        <v>81.5151855057026</v>
      </c>
      <c r="N233" s="32">
        <v>57.2036906905371</v>
      </c>
    </row>
    <row r="234" spans="1:14">
      <c r="A234" s="18">
        <v>340000</v>
      </c>
      <c r="B234" s="3" t="s">
        <v>112</v>
      </c>
      <c r="C234" s="3">
        <v>2015</v>
      </c>
      <c r="D234" s="19"/>
      <c r="E234" s="20">
        <v>0.338646514780876</v>
      </c>
      <c r="F234" s="20">
        <v>0.208971683202316</v>
      </c>
      <c r="G234" s="20">
        <v>0.12967483157856</v>
      </c>
      <c r="H234" s="20">
        <v>0.124057657999427</v>
      </c>
      <c r="I234" s="30"/>
      <c r="J234" s="31">
        <v>63.5031523199011</v>
      </c>
      <c r="K234" s="31">
        <v>68.3124543387063</v>
      </c>
      <c r="L234" s="31">
        <v>29.320388552335</v>
      </c>
      <c r="M234" s="31">
        <v>71.9349254662199</v>
      </c>
      <c r="N234" s="32">
        <v>58.2677301692906</v>
      </c>
    </row>
    <row r="235" spans="1:14">
      <c r="A235" s="18">
        <v>350000</v>
      </c>
      <c r="B235" s="3" t="s">
        <v>113</v>
      </c>
      <c r="C235" s="3">
        <v>2015</v>
      </c>
      <c r="D235" s="19"/>
      <c r="E235" s="20">
        <v>0.444698156007868</v>
      </c>
      <c r="F235" s="20">
        <v>0.276822094488859</v>
      </c>
      <c r="G235" s="20">
        <v>0.167876061519009</v>
      </c>
      <c r="H235" s="20">
        <v>0.0902975121306291</v>
      </c>
      <c r="I235" s="30"/>
      <c r="J235" s="31">
        <v>44.036053531865</v>
      </c>
      <c r="K235" s="31">
        <v>55.901668380138</v>
      </c>
      <c r="L235" s="31">
        <v>41.1524077940029</v>
      </c>
      <c r="M235" s="31">
        <v>84.775243944666</v>
      </c>
      <c r="N235" s="32">
        <v>56.466343412668</v>
      </c>
    </row>
    <row r="236" spans="1:14">
      <c r="A236" s="18">
        <v>360000</v>
      </c>
      <c r="B236" s="3" t="s">
        <v>114</v>
      </c>
      <c r="C236" s="3">
        <v>2015</v>
      </c>
      <c r="D236" s="19"/>
      <c r="E236" s="20">
        <v>0.214563376541049</v>
      </c>
      <c r="F236" s="20">
        <v>0.130281090516363</v>
      </c>
      <c r="G236" s="20">
        <v>0.0842822860246852</v>
      </c>
      <c r="H236" s="20">
        <v>0.073210269630875</v>
      </c>
      <c r="I236" s="30"/>
      <c r="J236" s="31">
        <v>86.2801568254143</v>
      </c>
      <c r="K236" s="31">
        <v>82.706060571303</v>
      </c>
      <c r="L236" s="31">
        <v>15.2610121066292</v>
      </c>
      <c r="M236" s="31">
        <v>91.2741979618662</v>
      </c>
      <c r="N236" s="32">
        <v>68.8803568663032</v>
      </c>
    </row>
    <row r="237" spans="1:14">
      <c r="A237" s="18">
        <v>370000</v>
      </c>
      <c r="B237" s="3" t="s">
        <v>115</v>
      </c>
      <c r="C237" s="3">
        <v>2015</v>
      </c>
      <c r="D237" s="19"/>
      <c r="E237" s="20">
        <v>0.309600138174679</v>
      </c>
      <c r="F237" s="20">
        <v>0.223817661041699</v>
      </c>
      <c r="G237" s="20">
        <v>0.0857824771329804</v>
      </c>
      <c r="H237" s="20">
        <v>0.134645692884697</v>
      </c>
      <c r="I237" s="30"/>
      <c r="J237" s="31">
        <v>68.8349762906123</v>
      </c>
      <c r="K237" s="31">
        <v>65.5969180609362</v>
      </c>
      <c r="L237" s="31">
        <v>15.7256644250807</v>
      </c>
      <c r="M237" s="31">
        <v>67.9078771081908</v>
      </c>
      <c r="N237" s="32">
        <v>54.516358971205</v>
      </c>
    </row>
    <row r="238" spans="1:14">
      <c r="A238" s="18">
        <v>410000</v>
      </c>
      <c r="B238" s="3" t="s">
        <v>116</v>
      </c>
      <c r="C238" s="3">
        <v>2015</v>
      </c>
      <c r="D238" s="19"/>
      <c r="E238" s="20">
        <v>0.373152549869097</v>
      </c>
      <c r="F238" s="20">
        <v>0.181302894006283</v>
      </c>
      <c r="G238" s="20">
        <v>0.191849655862813</v>
      </c>
      <c r="H238" s="20">
        <v>0.092636884140559</v>
      </c>
      <c r="I238" s="30"/>
      <c r="J238" s="31">
        <v>57.1691400776195</v>
      </c>
      <c r="K238" s="31">
        <v>73.3734615446098</v>
      </c>
      <c r="L238" s="31">
        <v>48.5777192305722</v>
      </c>
      <c r="M238" s="31">
        <v>83.8854882616248</v>
      </c>
      <c r="N238" s="32">
        <v>65.7514522786066</v>
      </c>
    </row>
    <row r="239" spans="1:14">
      <c r="A239" s="18">
        <v>420000</v>
      </c>
      <c r="B239" s="3" t="s">
        <v>117</v>
      </c>
      <c r="C239" s="3">
        <v>2015</v>
      </c>
      <c r="D239" s="19"/>
      <c r="E239" s="20">
        <v>0.399160857831832</v>
      </c>
      <c r="F239" s="20">
        <v>0.199890410598942</v>
      </c>
      <c r="G239" s="20">
        <v>0.19927044723289</v>
      </c>
      <c r="H239" s="20">
        <v>0.112680179067276</v>
      </c>
      <c r="I239" s="30"/>
      <c r="J239" s="31">
        <v>52.3949914217157</v>
      </c>
      <c r="K239" s="31">
        <v>69.9735456773558</v>
      </c>
      <c r="L239" s="31">
        <v>50.8761516741355</v>
      </c>
      <c r="M239" s="31">
        <v>76.2622306128973</v>
      </c>
      <c r="N239" s="32">
        <v>62.3767298465261</v>
      </c>
    </row>
    <row r="240" spans="1:14">
      <c r="A240" s="18">
        <v>430000</v>
      </c>
      <c r="B240" s="3" t="s">
        <v>118</v>
      </c>
      <c r="C240" s="3">
        <v>2015</v>
      </c>
      <c r="D240" s="19"/>
      <c r="E240" s="20">
        <v>0.369675070798228</v>
      </c>
      <c r="F240" s="20">
        <v>0.140728495681522</v>
      </c>
      <c r="G240" s="20">
        <v>0.228946575116706</v>
      </c>
      <c r="H240" s="20">
        <v>0.117190207006154</v>
      </c>
      <c r="I240" s="30"/>
      <c r="J240" s="31">
        <v>57.8074746457854</v>
      </c>
      <c r="K240" s="31">
        <v>80.7950845452382</v>
      </c>
      <c r="L240" s="31">
        <v>60.0677017024168</v>
      </c>
      <c r="M240" s="31">
        <v>74.5468886440877</v>
      </c>
      <c r="N240" s="32">
        <v>68.304287384382</v>
      </c>
    </row>
    <row r="241" spans="1:14">
      <c r="A241" s="18">
        <v>440000</v>
      </c>
      <c r="B241" s="3" t="s">
        <v>119</v>
      </c>
      <c r="C241" s="3">
        <v>2015</v>
      </c>
      <c r="D241" s="19"/>
      <c r="E241" s="20">
        <v>0.651331932957934</v>
      </c>
      <c r="F241" s="20">
        <v>0.51358987634563</v>
      </c>
      <c r="G241" s="20">
        <v>0.137742056612304</v>
      </c>
      <c r="H241" s="20">
        <v>0.222713815933031</v>
      </c>
      <c r="I241" s="30"/>
      <c r="J241" s="31">
        <v>6.10585177079949</v>
      </c>
      <c r="K241" s="31">
        <v>12.5935408862641</v>
      </c>
      <c r="L241" s="31">
        <v>31.819040087244</v>
      </c>
      <c r="M241" s="31">
        <v>34.4120873644402</v>
      </c>
      <c r="N241" s="32">
        <v>21.2326300271869</v>
      </c>
    </row>
    <row r="242" spans="1:14">
      <c r="A242" s="18">
        <v>450000</v>
      </c>
      <c r="B242" s="3" t="s">
        <v>120</v>
      </c>
      <c r="C242" s="3">
        <v>2015</v>
      </c>
      <c r="D242" s="19"/>
      <c r="E242" s="20">
        <v>0.323680179161992</v>
      </c>
      <c r="F242" s="20">
        <v>0.17488254235662</v>
      </c>
      <c r="G242" s="20">
        <v>0.148797636805372</v>
      </c>
      <c r="H242" s="20">
        <v>0.096764547237683</v>
      </c>
      <c r="I242" s="30"/>
      <c r="J242" s="31">
        <v>66.2504095109909</v>
      </c>
      <c r="K242" s="31">
        <v>74.5478333515279</v>
      </c>
      <c r="L242" s="31">
        <v>35.2432711336293</v>
      </c>
      <c r="M242" s="31">
        <v>82.315574762294</v>
      </c>
      <c r="N242" s="32">
        <v>64.5892721896105</v>
      </c>
    </row>
    <row r="243" spans="1:14">
      <c r="A243" s="18">
        <v>460000</v>
      </c>
      <c r="B243" s="3" t="s">
        <v>121</v>
      </c>
      <c r="C243" s="3">
        <v>2015</v>
      </c>
      <c r="D243" s="19"/>
      <c r="E243" s="20"/>
      <c r="F243" s="20"/>
      <c r="G243" s="20"/>
      <c r="H243" s="20"/>
      <c r="I243" s="30"/>
      <c r="J243" s="31"/>
      <c r="K243" s="31"/>
      <c r="L243" s="31"/>
      <c r="M243" s="31"/>
      <c r="N243" s="32"/>
    </row>
    <row r="244" spans="1:14">
      <c r="A244" s="18">
        <v>500000</v>
      </c>
      <c r="B244" s="3" t="s">
        <v>122</v>
      </c>
      <c r="C244" s="3">
        <v>2015</v>
      </c>
      <c r="D244" s="19"/>
      <c r="E244" s="20"/>
      <c r="F244" s="20"/>
      <c r="G244" s="20"/>
      <c r="H244" s="20"/>
      <c r="I244" s="30"/>
      <c r="J244" s="31"/>
      <c r="K244" s="31"/>
      <c r="L244" s="31"/>
      <c r="M244" s="31"/>
      <c r="N244" s="32"/>
    </row>
    <row r="245" spans="1:14">
      <c r="A245" s="18">
        <v>510000</v>
      </c>
      <c r="B245" s="3" t="s">
        <v>123</v>
      </c>
      <c r="C245" s="3">
        <v>2015</v>
      </c>
      <c r="D245" s="19"/>
      <c r="E245" s="20">
        <v>0.345153919716896</v>
      </c>
      <c r="F245" s="20">
        <v>0.189915637169528</v>
      </c>
      <c r="G245" s="20">
        <v>0.155238282547367</v>
      </c>
      <c r="H245" s="20">
        <v>0.136227590051532</v>
      </c>
      <c r="I245" s="30"/>
      <c r="J245" s="31">
        <v>62.3086371452411</v>
      </c>
      <c r="K245" s="31">
        <v>71.7980707711664</v>
      </c>
      <c r="L245" s="31">
        <v>37.2381242958665</v>
      </c>
      <c r="M245" s="31">
        <v>67.3062190614141</v>
      </c>
      <c r="N245" s="32">
        <v>59.662762818422</v>
      </c>
    </row>
    <row r="246" spans="1:14">
      <c r="A246" s="18">
        <v>520000</v>
      </c>
      <c r="B246" s="3" t="s">
        <v>124</v>
      </c>
      <c r="C246" s="3">
        <v>2015</v>
      </c>
      <c r="D246" s="19"/>
      <c r="E246" s="20">
        <v>0.403714603752204</v>
      </c>
      <c r="F246" s="20">
        <v>0.175958688680163</v>
      </c>
      <c r="G246" s="20">
        <v>0.227755915072041</v>
      </c>
      <c r="H246" s="20">
        <v>0.157846134887402</v>
      </c>
      <c r="I246" s="30"/>
      <c r="J246" s="31">
        <v>51.5590946768671</v>
      </c>
      <c r="K246" s="31">
        <v>74.3509911890657</v>
      </c>
      <c r="L246" s="31">
        <v>59.6989200537441</v>
      </c>
      <c r="M246" s="31">
        <v>59.0838315808642</v>
      </c>
      <c r="N246" s="32">
        <v>61.1732093751353</v>
      </c>
    </row>
    <row r="247" spans="1:14">
      <c r="A247" s="18">
        <v>530000</v>
      </c>
      <c r="B247" s="3" t="s">
        <v>125</v>
      </c>
      <c r="C247" s="3">
        <v>2015</v>
      </c>
      <c r="D247" s="19"/>
      <c r="E247" s="20">
        <v>0.38879308200324</v>
      </c>
      <c r="F247" s="20">
        <v>0.132479950165288</v>
      </c>
      <c r="G247" s="20">
        <v>0.256313131837952</v>
      </c>
      <c r="H247" s="20">
        <v>0.137543454850139</v>
      </c>
      <c r="I247" s="30"/>
      <c r="J247" s="31">
        <v>54.2981257243278</v>
      </c>
      <c r="K247" s="31">
        <v>82.3038584926673</v>
      </c>
      <c r="L247" s="31">
        <v>68.5439111388341</v>
      </c>
      <c r="M247" s="31">
        <v>66.8057436442062</v>
      </c>
      <c r="N247" s="32">
        <v>67.9879097500089</v>
      </c>
    </row>
    <row r="248" spans="1:14">
      <c r="A248" s="18">
        <v>540000</v>
      </c>
      <c r="B248" s="3" t="s">
        <v>126</v>
      </c>
      <c r="C248" s="3">
        <v>2015</v>
      </c>
      <c r="D248" s="19"/>
      <c r="E248" s="20"/>
      <c r="F248" s="20"/>
      <c r="G248" s="20"/>
      <c r="H248" s="20"/>
      <c r="I248" s="30"/>
      <c r="J248" s="31"/>
      <c r="K248" s="31"/>
      <c r="L248" s="31"/>
      <c r="M248" s="31"/>
      <c r="N248" s="32"/>
    </row>
    <row r="249" spans="1:14">
      <c r="A249" s="18">
        <v>610000</v>
      </c>
      <c r="B249" s="3" t="s">
        <v>127</v>
      </c>
      <c r="C249" s="3">
        <v>2015</v>
      </c>
      <c r="D249" s="19"/>
      <c r="E249" s="20">
        <v>0.418909357973571</v>
      </c>
      <c r="F249" s="20">
        <v>0.168813937521401</v>
      </c>
      <c r="G249" s="20">
        <v>0.25009542045217</v>
      </c>
      <c r="H249" s="20">
        <v>0.0868630258438635</v>
      </c>
      <c r="I249" s="30"/>
      <c r="J249" s="31">
        <v>48.7699084081307</v>
      </c>
      <c r="K249" s="31">
        <v>75.6578657632543</v>
      </c>
      <c r="L249" s="31">
        <v>66.618107156334</v>
      </c>
      <c r="M249" s="31">
        <v>86.0815148921706</v>
      </c>
      <c r="N249" s="32">
        <v>69.2818490549724</v>
      </c>
    </row>
    <row r="250" spans="1:14">
      <c r="A250" s="18">
        <v>620000</v>
      </c>
      <c r="B250" s="3" t="s">
        <v>128</v>
      </c>
      <c r="C250" s="3">
        <v>2015</v>
      </c>
      <c r="D250" s="19"/>
      <c r="E250" s="20">
        <v>0.407467473818556</v>
      </c>
      <c r="F250" s="20">
        <v>0.129451387867974</v>
      </c>
      <c r="G250" s="20">
        <v>0.278016085950582</v>
      </c>
      <c r="H250" s="20">
        <v>0.10436184348916</v>
      </c>
      <c r="I250" s="30"/>
      <c r="J250" s="31">
        <v>50.8702086636467</v>
      </c>
      <c r="K250" s="31">
        <v>82.8578247505197</v>
      </c>
      <c r="L250" s="31">
        <v>75.2659400123016</v>
      </c>
      <c r="M250" s="31">
        <v>79.4260225718745</v>
      </c>
      <c r="N250" s="32">
        <v>72.1049989995856</v>
      </c>
    </row>
    <row r="251" spans="1:14">
      <c r="A251" s="18">
        <v>630000</v>
      </c>
      <c r="B251" s="3" t="s">
        <v>129</v>
      </c>
      <c r="C251" s="3">
        <v>2015</v>
      </c>
      <c r="D251" s="19"/>
      <c r="E251" s="20"/>
      <c r="F251" s="20"/>
      <c r="G251" s="20"/>
      <c r="H251" s="20"/>
      <c r="I251" s="30"/>
      <c r="J251" s="31"/>
      <c r="K251" s="31"/>
      <c r="L251" s="31"/>
      <c r="M251" s="31"/>
      <c r="N251" s="32"/>
    </row>
    <row r="252" spans="1:14">
      <c r="A252" s="18">
        <v>640000</v>
      </c>
      <c r="B252" s="3" t="s">
        <v>130</v>
      </c>
      <c r="C252" s="3">
        <v>2015</v>
      </c>
      <c r="D252" s="19"/>
      <c r="E252" s="20">
        <v>0.41167206601392</v>
      </c>
      <c r="F252" s="20">
        <v>0.0922173685021968</v>
      </c>
      <c r="G252" s="20">
        <v>0.319454697511723</v>
      </c>
      <c r="H252" s="20">
        <v>0.120344076135559</v>
      </c>
      <c r="I252" s="30"/>
      <c r="J252" s="31">
        <v>50.0984034309926</v>
      </c>
      <c r="K252" s="31">
        <v>89.6684458796138</v>
      </c>
      <c r="L252" s="31">
        <v>88.100669420327</v>
      </c>
      <c r="M252" s="31">
        <v>73.3473474981966</v>
      </c>
      <c r="N252" s="32">
        <v>75.3037165572825</v>
      </c>
    </row>
    <row r="253" spans="1:14">
      <c r="A253" s="18">
        <v>650000</v>
      </c>
      <c r="B253" s="3" t="s">
        <v>131</v>
      </c>
      <c r="C253" s="3">
        <v>2015</v>
      </c>
      <c r="D253" s="19"/>
      <c r="E253" s="20"/>
      <c r="F253" s="20"/>
      <c r="G253" s="20"/>
      <c r="H253" s="20"/>
      <c r="I253" s="30"/>
      <c r="J253" s="31"/>
      <c r="K253" s="31"/>
      <c r="L253" s="31"/>
      <c r="M253" s="31"/>
      <c r="N253" s="32"/>
    </row>
    <row r="254" spans="1:14">
      <c r="A254" s="18">
        <v>110000</v>
      </c>
      <c r="B254" s="3" t="s">
        <v>101</v>
      </c>
      <c r="C254" s="3">
        <v>2016</v>
      </c>
      <c r="D254" s="19"/>
      <c r="E254" s="20"/>
      <c r="F254" s="20"/>
      <c r="G254" s="20"/>
      <c r="H254" s="20"/>
      <c r="I254" s="30"/>
      <c r="J254" s="31"/>
      <c r="K254" s="31"/>
      <c r="L254" s="31"/>
      <c r="M254" s="31"/>
      <c r="N254" s="32"/>
    </row>
    <row r="255" spans="1:14">
      <c r="A255" s="18">
        <v>120000</v>
      </c>
      <c r="B255" s="3" t="s">
        <v>102</v>
      </c>
      <c r="C255" s="3">
        <v>2016</v>
      </c>
      <c r="D255" s="19"/>
      <c r="E255" s="20"/>
      <c r="F255" s="20"/>
      <c r="G255" s="20"/>
      <c r="H255" s="20"/>
      <c r="I255" s="30"/>
      <c r="J255" s="31"/>
      <c r="K255" s="31"/>
      <c r="L255" s="31"/>
      <c r="M255" s="31"/>
      <c r="N255" s="32"/>
    </row>
    <row r="256" spans="1:14">
      <c r="A256" s="18">
        <v>130000</v>
      </c>
      <c r="B256" s="3" t="s">
        <v>103</v>
      </c>
      <c r="C256" s="3">
        <v>2016</v>
      </c>
      <c r="D256" s="19"/>
      <c r="E256" s="20">
        <v>0.259835759247274</v>
      </c>
      <c r="F256" s="20">
        <v>0.133297063084838</v>
      </c>
      <c r="G256" s="20">
        <v>0.126538696162436</v>
      </c>
      <c r="H256" s="20">
        <v>0.0815611595940691</v>
      </c>
      <c r="I256" s="30"/>
      <c r="J256" s="31">
        <v>77.9698474674904</v>
      </c>
      <c r="K256" s="31">
        <v>82.1543971503376</v>
      </c>
      <c r="L256" s="31">
        <v>28.3490372464763</v>
      </c>
      <c r="M256" s="31">
        <v>88.0980242829196</v>
      </c>
      <c r="N256" s="32">
        <v>69.142826536806</v>
      </c>
    </row>
    <row r="257" spans="1:14">
      <c r="A257" s="18">
        <v>140000</v>
      </c>
      <c r="B257" s="3" t="s">
        <v>104</v>
      </c>
      <c r="C257" s="3">
        <v>2016</v>
      </c>
      <c r="D257" s="19"/>
      <c r="E257" s="20">
        <v>0.240489062619614</v>
      </c>
      <c r="F257" s="20">
        <v>0.0925874144971572</v>
      </c>
      <c r="G257" s="20">
        <v>0.147901648122456</v>
      </c>
      <c r="H257" s="20">
        <v>0.0794513857237216</v>
      </c>
      <c r="I257" s="30"/>
      <c r="J257" s="31">
        <v>81.5211744447571</v>
      </c>
      <c r="K257" s="31">
        <v>89.6007593092423</v>
      </c>
      <c r="L257" s="31">
        <v>34.9657576778295</v>
      </c>
      <c r="M257" s="31">
        <v>88.9004547142941</v>
      </c>
      <c r="N257" s="32">
        <v>73.7470365365307</v>
      </c>
    </row>
    <row r="258" spans="1:14">
      <c r="A258" s="18">
        <v>150000</v>
      </c>
      <c r="B258" s="3" t="s">
        <v>105</v>
      </c>
      <c r="C258" s="3">
        <v>2016</v>
      </c>
      <c r="D258" s="19"/>
      <c r="E258" s="20">
        <v>0.453031863003839</v>
      </c>
      <c r="F258" s="20">
        <v>0.242644985482239</v>
      </c>
      <c r="G258" s="20">
        <v>0.2103868775216</v>
      </c>
      <c r="H258" s="20">
        <v>0.13205285437936</v>
      </c>
      <c r="I258" s="30"/>
      <c r="J258" s="31">
        <v>42.5062978818429</v>
      </c>
      <c r="K258" s="31">
        <v>62.1531379957385</v>
      </c>
      <c r="L258" s="31">
        <v>54.3192297446511</v>
      </c>
      <c r="M258" s="31">
        <v>68.8940361224641</v>
      </c>
      <c r="N258" s="32">
        <v>56.9681754361741</v>
      </c>
    </row>
    <row r="259" spans="1:14">
      <c r="A259" s="18">
        <v>210000</v>
      </c>
      <c r="B259" s="3" t="s">
        <v>106</v>
      </c>
      <c r="C259" s="3">
        <v>2016</v>
      </c>
      <c r="D259" s="19"/>
      <c r="E259" s="20">
        <v>0.324854589885758</v>
      </c>
      <c r="F259" s="20">
        <v>0.150752876620439</v>
      </c>
      <c r="G259" s="20">
        <v>0.174101713265319</v>
      </c>
      <c r="H259" s="20">
        <v>0.0895419170539321</v>
      </c>
      <c r="I259" s="30"/>
      <c r="J259" s="31">
        <v>66.0348318045756</v>
      </c>
      <c r="K259" s="31">
        <v>78.9614855464842</v>
      </c>
      <c r="L259" s="31">
        <v>43.0806711344528</v>
      </c>
      <c r="M259" s="31">
        <v>85.0626266314364</v>
      </c>
      <c r="N259" s="32">
        <v>68.2849037792373</v>
      </c>
    </row>
    <row r="260" spans="1:14">
      <c r="A260" s="18">
        <v>220000</v>
      </c>
      <c r="B260" s="3" t="s">
        <v>107</v>
      </c>
      <c r="C260" s="3">
        <v>2016</v>
      </c>
      <c r="D260" s="19"/>
      <c r="E260" s="20">
        <v>0.213809356652207</v>
      </c>
      <c r="F260" s="20">
        <v>0.111203228463493</v>
      </c>
      <c r="G260" s="20">
        <v>0.102606128188714</v>
      </c>
      <c r="H260" s="20">
        <v>0.0894399904564662</v>
      </c>
      <c r="I260" s="30"/>
      <c r="J260" s="31">
        <v>86.4185665614109</v>
      </c>
      <c r="K260" s="31">
        <v>86.1956674579194</v>
      </c>
      <c r="L260" s="31">
        <v>20.9364328562766</v>
      </c>
      <c r="M260" s="31">
        <v>85.1013933470179</v>
      </c>
      <c r="N260" s="32">
        <v>69.6630150556562</v>
      </c>
    </row>
    <row r="261" spans="1:14">
      <c r="A261" s="18">
        <v>230000</v>
      </c>
      <c r="B261" s="3" t="s">
        <v>108</v>
      </c>
      <c r="C261" s="3">
        <v>2016</v>
      </c>
      <c r="D261" s="19"/>
      <c r="E261" s="20">
        <v>0.251640045244412</v>
      </c>
      <c r="F261" s="20">
        <v>0.0714363536865382</v>
      </c>
      <c r="G261" s="20">
        <v>0.180203691557874</v>
      </c>
      <c r="H261" s="20">
        <v>0.113680663989555</v>
      </c>
      <c r="I261" s="30"/>
      <c r="J261" s="31">
        <v>79.4742727860077</v>
      </c>
      <c r="K261" s="31">
        <v>93.4695831459715</v>
      </c>
      <c r="L261" s="31">
        <v>44.9706292505211</v>
      </c>
      <c r="M261" s="31">
        <v>75.8817066339762</v>
      </c>
      <c r="N261" s="32">
        <v>73.4490479541191</v>
      </c>
    </row>
    <row r="262" spans="1:14">
      <c r="A262" s="18">
        <v>310000</v>
      </c>
      <c r="B262" s="3" t="s">
        <v>109</v>
      </c>
      <c r="C262" s="3">
        <v>2016</v>
      </c>
      <c r="D262" s="19"/>
      <c r="E262" s="20"/>
      <c r="F262" s="20"/>
      <c r="G262" s="20"/>
      <c r="H262" s="20"/>
      <c r="I262" s="30"/>
      <c r="J262" s="31"/>
      <c r="K262" s="31"/>
      <c r="L262" s="31"/>
      <c r="M262" s="31"/>
      <c r="N262" s="32"/>
    </row>
    <row r="263" spans="1:14">
      <c r="A263" s="18">
        <v>320000</v>
      </c>
      <c r="B263" s="3" t="s">
        <v>110</v>
      </c>
      <c r="C263" s="3">
        <v>2016</v>
      </c>
      <c r="D263" s="19"/>
      <c r="E263" s="20">
        <v>0.337397453223229</v>
      </c>
      <c r="F263" s="20">
        <v>0.219687710725722</v>
      </c>
      <c r="G263" s="20">
        <v>0.117709742497507</v>
      </c>
      <c r="H263" s="20">
        <v>0.117940566549341</v>
      </c>
      <c r="I263" s="30"/>
      <c r="J263" s="31">
        <v>63.7324331160654</v>
      </c>
      <c r="K263" s="31">
        <v>66.3523435391201</v>
      </c>
      <c r="L263" s="31">
        <v>25.6144564539187</v>
      </c>
      <c r="M263" s="31">
        <v>74.2614972377441</v>
      </c>
      <c r="N263" s="32">
        <v>57.4901825867121</v>
      </c>
    </row>
    <row r="264" spans="1:14">
      <c r="A264" s="18">
        <v>330000</v>
      </c>
      <c r="B264" s="3" t="s">
        <v>111</v>
      </c>
      <c r="C264" s="3">
        <v>2016</v>
      </c>
      <c r="D264" s="19"/>
      <c r="E264" s="20">
        <v>0.295003583205306</v>
      </c>
      <c r="F264" s="20">
        <v>0.208859910579634</v>
      </c>
      <c r="G264" s="20">
        <v>0.0861436726256727</v>
      </c>
      <c r="H264" s="20">
        <v>0.11758849717418</v>
      </c>
      <c r="I264" s="30"/>
      <c r="J264" s="31">
        <v>71.5143556407685</v>
      </c>
      <c r="K264" s="31">
        <v>68.3328991093397</v>
      </c>
      <c r="L264" s="31">
        <v>15.8375370539516</v>
      </c>
      <c r="M264" s="31">
        <v>74.3954031432797</v>
      </c>
      <c r="N264" s="32">
        <v>57.5200487368349</v>
      </c>
    </row>
    <row r="265" spans="1:14">
      <c r="A265" s="18">
        <v>340000</v>
      </c>
      <c r="B265" s="3" t="s">
        <v>112</v>
      </c>
      <c r="C265" s="3">
        <v>2016</v>
      </c>
      <c r="D265" s="19"/>
      <c r="E265" s="20">
        <v>0.308719851499579</v>
      </c>
      <c r="F265" s="20">
        <v>0.179312618144116</v>
      </c>
      <c r="G265" s="20">
        <v>0.129407233355463</v>
      </c>
      <c r="H265" s="20">
        <v>0.12270206102758</v>
      </c>
      <c r="I265" s="30"/>
      <c r="J265" s="31">
        <v>68.9965638668884</v>
      </c>
      <c r="K265" s="31">
        <v>73.7375107412985</v>
      </c>
      <c r="L265" s="31">
        <v>29.2375056888864</v>
      </c>
      <c r="M265" s="31">
        <v>72.4505126000722</v>
      </c>
      <c r="N265" s="32">
        <v>61.1055232242864</v>
      </c>
    </row>
    <row r="266" spans="1:14">
      <c r="A266" s="18">
        <v>350000</v>
      </c>
      <c r="B266" s="3" t="s">
        <v>113</v>
      </c>
      <c r="C266" s="3">
        <v>2016</v>
      </c>
      <c r="D266" s="19"/>
      <c r="E266" s="20">
        <v>0.454244285078039</v>
      </c>
      <c r="F266" s="20">
        <v>0.290311719275667</v>
      </c>
      <c r="G266" s="20">
        <v>0.163932565802372</v>
      </c>
      <c r="H266" s="20">
        <v>0.0953821899795427</v>
      </c>
      <c r="I266" s="30"/>
      <c r="J266" s="31">
        <v>42.2837427189225</v>
      </c>
      <c r="K266" s="31">
        <v>53.4342279812368</v>
      </c>
      <c r="L266" s="31">
        <v>39.9309937905422</v>
      </c>
      <c r="M266" s="31">
        <v>82.8413398912273</v>
      </c>
      <c r="N266" s="32">
        <v>54.6225760954822</v>
      </c>
    </row>
    <row r="267" spans="1:14">
      <c r="A267" s="18">
        <v>360000</v>
      </c>
      <c r="B267" s="3" t="s">
        <v>114</v>
      </c>
      <c r="C267" s="3">
        <v>2016</v>
      </c>
      <c r="D267" s="19"/>
      <c r="E267" s="20">
        <v>0.213602983670515</v>
      </c>
      <c r="F267" s="20">
        <v>0.118049572567618</v>
      </c>
      <c r="G267" s="20">
        <v>0.0955534111028971</v>
      </c>
      <c r="H267" s="20">
        <v>0.0807432710583427</v>
      </c>
      <c r="I267" s="30"/>
      <c r="J267" s="31">
        <v>86.4564488909561</v>
      </c>
      <c r="K267" s="31">
        <v>84.9433756933762</v>
      </c>
      <c r="L267" s="31">
        <v>18.7520036011057</v>
      </c>
      <c r="M267" s="31">
        <v>88.4090996354791</v>
      </c>
      <c r="N267" s="32">
        <v>69.6402319552293</v>
      </c>
    </row>
    <row r="268" spans="1:14">
      <c r="A268" s="18">
        <v>370000</v>
      </c>
      <c r="B268" s="3" t="s">
        <v>115</v>
      </c>
      <c r="C268" s="3">
        <v>2016</v>
      </c>
      <c r="D268" s="19"/>
      <c r="E268" s="20">
        <v>0.313966779330569</v>
      </c>
      <c r="F268" s="20">
        <v>0.230083316525757</v>
      </c>
      <c r="G268" s="20">
        <v>0.0838834628048127</v>
      </c>
      <c r="H268" s="20">
        <v>0.134186329196898</v>
      </c>
      <c r="I268" s="30"/>
      <c r="J268" s="31">
        <v>68.0334249542056</v>
      </c>
      <c r="K268" s="31">
        <v>64.4508423389428</v>
      </c>
      <c r="L268" s="31">
        <v>15.1374850888104</v>
      </c>
      <c r="M268" s="31">
        <v>68.0825912836475</v>
      </c>
      <c r="N268" s="32">
        <v>53.9260859164016</v>
      </c>
    </row>
    <row r="269" spans="1:14">
      <c r="A269" s="18">
        <v>410000</v>
      </c>
      <c r="B269" s="3" t="s">
        <v>116</v>
      </c>
      <c r="C269" s="3">
        <v>2016</v>
      </c>
      <c r="D269" s="19"/>
      <c r="E269" s="20">
        <v>0.37906963866641</v>
      </c>
      <c r="F269" s="20">
        <v>0.189917106794415</v>
      </c>
      <c r="G269" s="20">
        <v>0.189152531871995</v>
      </c>
      <c r="H269" s="20">
        <v>0.0959606929869397</v>
      </c>
      <c r="I269" s="30"/>
      <c r="J269" s="31">
        <v>56.0829847779732</v>
      </c>
      <c r="K269" s="31">
        <v>71.7978019562902</v>
      </c>
      <c r="L269" s="31">
        <v>47.7423423852121</v>
      </c>
      <c r="M269" s="31">
        <v>82.6213123213055</v>
      </c>
      <c r="N269" s="32">
        <v>64.5611103601952</v>
      </c>
    </row>
    <row r="270" spans="1:14">
      <c r="A270" s="18">
        <v>420000</v>
      </c>
      <c r="B270" s="3" t="s">
        <v>117</v>
      </c>
      <c r="C270" s="3">
        <v>2016</v>
      </c>
      <c r="D270" s="19"/>
      <c r="E270" s="20">
        <v>0.386167821663178</v>
      </c>
      <c r="F270" s="20">
        <v>0.195322657695384</v>
      </c>
      <c r="G270" s="20">
        <v>0.190845163967794</v>
      </c>
      <c r="H270" s="20">
        <v>0.104479245228377</v>
      </c>
      <c r="I270" s="30"/>
      <c r="J270" s="31">
        <v>54.7800249367589</v>
      </c>
      <c r="K270" s="31">
        <v>70.8090513511281</v>
      </c>
      <c r="L270" s="31">
        <v>48.2665992103924</v>
      </c>
      <c r="M270" s="31">
        <v>79.3813700479392</v>
      </c>
      <c r="N270" s="32">
        <v>63.3092613865546</v>
      </c>
    </row>
    <row r="271" spans="1:14">
      <c r="A271" s="18">
        <v>430000</v>
      </c>
      <c r="B271" s="3" t="s">
        <v>118</v>
      </c>
      <c r="C271" s="3">
        <v>2016</v>
      </c>
      <c r="D271" s="19"/>
      <c r="E271" s="20">
        <v>0.36582956679556</v>
      </c>
      <c r="F271" s="20">
        <v>0.141902313765872</v>
      </c>
      <c r="G271" s="20">
        <v>0.223927253029688</v>
      </c>
      <c r="H271" s="20">
        <v>0.113042806615564</v>
      </c>
      <c r="I271" s="30"/>
      <c r="J271" s="31">
        <v>58.5133647710452</v>
      </c>
      <c r="K271" s="31">
        <v>80.5803768563247</v>
      </c>
      <c r="L271" s="31">
        <v>58.5130733408089</v>
      </c>
      <c r="M271" s="31">
        <v>76.1243090166112</v>
      </c>
      <c r="N271" s="32">
        <v>68.4327809961975</v>
      </c>
    </row>
    <row r="272" spans="1:14">
      <c r="A272" s="18">
        <v>440000</v>
      </c>
      <c r="B272" s="3" t="s">
        <v>119</v>
      </c>
      <c r="C272" s="3">
        <v>2016</v>
      </c>
      <c r="D272" s="19"/>
      <c r="E272" s="20">
        <v>0.664049350604483</v>
      </c>
      <c r="F272" s="20">
        <v>0.529959676003551</v>
      </c>
      <c r="G272" s="20">
        <v>0.134089674600932</v>
      </c>
      <c r="H272" s="20">
        <v>0.219276077601538</v>
      </c>
      <c r="I272" s="30"/>
      <c r="J272" s="31">
        <v>3.77141146615402</v>
      </c>
      <c r="K272" s="31">
        <v>9.59927635806369</v>
      </c>
      <c r="L272" s="31">
        <v>30.6877923681565</v>
      </c>
      <c r="M272" s="31">
        <v>35.7195951931528</v>
      </c>
      <c r="N272" s="32">
        <v>19.9445188463818</v>
      </c>
    </row>
    <row r="273" spans="1:14">
      <c r="A273" s="18">
        <v>450000</v>
      </c>
      <c r="B273" s="3" t="s">
        <v>120</v>
      </c>
      <c r="C273" s="3">
        <v>2016</v>
      </c>
      <c r="D273" s="19"/>
      <c r="E273" s="20">
        <v>0.329206378186828</v>
      </c>
      <c r="F273" s="20">
        <v>0.162838883172519</v>
      </c>
      <c r="G273" s="20">
        <v>0.166367495014309</v>
      </c>
      <c r="H273" s="20">
        <v>0.0916666671445452</v>
      </c>
      <c r="I273" s="30"/>
      <c r="J273" s="31">
        <v>65.236006894547</v>
      </c>
      <c r="K273" s="31">
        <v>76.7507864870746</v>
      </c>
      <c r="L273" s="31">
        <v>40.6851613744825</v>
      </c>
      <c r="M273" s="31">
        <v>84.2545001512782</v>
      </c>
      <c r="N273" s="32">
        <v>66.7316137268456</v>
      </c>
    </row>
    <row r="274" spans="1:14">
      <c r="A274" s="18">
        <v>460000</v>
      </c>
      <c r="B274" s="3" t="s">
        <v>121</v>
      </c>
      <c r="C274" s="3">
        <v>2016</v>
      </c>
      <c r="D274" s="19"/>
      <c r="E274" s="20"/>
      <c r="F274" s="20"/>
      <c r="G274" s="20"/>
      <c r="H274" s="20"/>
      <c r="I274" s="30"/>
      <c r="J274" s="31"/>
      <c r="K274" s="31"/>
      <c r="L274" s="31"/>
      <c r="M274" s="31"/>
      <c r="N274" s="32"/>
    </row>
    <row r="275" spans="1:14">
      <c r="A275" s="18">
        <v>500000</v>
      </c>
      <c r="B275" s="3" t="s">
        <v>122</v>
      </c>
      <c r="C275" s="3">
        <v>2016</v>
      </c>
      <c r="D275" s="19"/>
      <c r="E275" s="20"/>
      <c r="F275" s="20"/>
      <c r="G275" s="20"/>
      <c r="H275" s="20"/>
      <c r="I275" s="30"/>
      <c r="J275" s="31"/>
      <c r="K275" s="31"/>
      <c r="L275" s="31"/>
      <c r="M275" s="31"/>
      <c r="N275" s="32"/>
    </row>
    <row r="276" spans="1:14">
      <c r="A276" s="18">
        <v>510000</v>
      </c>
      <c r="B276" s="3" t="s">
        <v>123</v>
      </c>
      <c r="C276" s="3">
        <v>2016</v>
      </c>
      <c r="D276" s="19"/>
      <c r="E276" s="20">
        <v>0.317389817281729</v>
      </c>
      <c r="F276" s="20">
        <v>0.144569848132257</v>
      </c>
      <c r="G276" s="20">
        <v>0.172819969149472</v>
      </c>
      <c r="H276" s="20">
        <v>0.126965338647585</v>
      </c>
      <c r="I276" s="30"/>
      <c r="J276" s="31">
        <v>67.4050837311991</v>
      </c>
      <c r="K276" s="31">
        <v>80.0924476392339</v>
      </c>
      <c r="L276" s="31">
        <v>42.6836781301634</v>
      </c>
      <c r="M276" s="31">
        <v>70.8290195349757</v>
      </c>
      <c r="N276" s="32">
        <v>65.252557258893</v>
      </c>
    </row>
    <row r="277" spans="1:14">
      <c r="A277" s="18">
        <v>520000</v>
      </c>
      <c r="B277" s="3" t="s">
        <v>124</v>
      </c>
      <c r="C277" s="3">
        <v>2016</v>
      </c>
      <c r="D277" s="19"/>
      <c r="E277" s="20">
        <v>0.385224752840535</v>
      </c>
      <c r="F277" s="20">
        <v>0.16180790503457</v>
      </c>
      <c r="G277" s="20">
        <v>0.223416847805965</v>
      </c>
      <c r="H277" s="20">
        <v>0.153479394387813</v>
      </c>
      <c r="I277" s="30"/>
      <c r="J277" s="31">
        <v>54.9531369576753</v>
      </c>
      <c r="K277" s="31">
        <v>76.939366758814</v>
      </c>
      <c r="L277" s="31">
        <v>58.3549861682872</v>
      </c>
      <c r="M277" s="31">
        <v>60.7446756703822</v>
      </c>
      <c r="N277" s="32">
        <v>62.7480413887897</v>
      </c>
    </row>
    <row r="278" spans="1:14">
      <c r="A278" s="18">
        <v>530000</v>
      </c>
      <c r="B278" s="3" t="s">
        <v>125</v>
      </c>
      <c r="C278" s="3">
        <v>2016</v>
      </c>
      <c r="D278" s="19"/>
      <c r="E278" s="20">
        <v>0.389228988801416</v>
      </c>
      <c r="F278" s="20">
        <v>0.132422684934924</v>
      </c>
      <c r="G278" s="20">
        <v>0.256806303866492</v>
      </c>
      <c r="H278" s="20">
        <v>0.138790509001152</v>
      </c>
      <c r="I278" s="30"/>
      <c r="J278" s="31">
        <v>54.2181096057248</v>
      </c>
      <c r="K278" s="31">
        <v>82.3143331014933</v>
      </c>
      <c r="L278" s="31">
        <v>68.6966606953335</v>
      </c>
      <c r="M278" s="31">
        <v>66.3314396373126</v>
      </c>
      <c r="N278" s="32">
        <v>67.8901357599661</v>
      </c>
    </row>
    <row r="279" spans="1:14">
      <c r="A279" s="18">
        <v>540000</v>
      </c>
      <c r="B279" s="3" t="s">
        <v>126</v>
      </c>
      <c r="C279" s="3">
        <v>2016</v>
      </c>
      <c r="D279" s="19"/>
      <c r="E279" s="20"/>
      <c r="F279" s="20"/>
      <c r="G279" s="20"/>
      <c r="H279" s="20"/>
      <c r="I279" s="30"/>
      <c r="J279" s="31"/>
      <c r="K279" s="31"/>
      <c r="L279" s="31"/>
      <c r="M279" s="31"/>
      <c r="N279" s="32"/>
    </row>
    <row r="280" spans="1:14">
      <c r="A280" s="18">
        <v>610000</v>
      </c>
      <c r="B280" s="3" t="s">
        <v>127</v>
      </c>
      <c r="C280" s="3">
        <v>2016</v>
      </c>
      <c r="D280" s="19"/>
      <c r="E280" s="20">
        <v>0.410566488638822</v>
      </c>
      <c r="F280" s="20">
        <v>0.154848895308901</v>
      </c>
      <c r="G280" s="20">
        <v>0.25571759332992</v>
      </c>
      <c r="H280" s="20">
        <v>0.0780199003940416</v>
      </c>
      <c r="I280" s="30"/>
      <c r="J280" s="31">
        <v>50.3013459194806</v>
      </c>
      <c r="K280" s="31">
        <v>78.2122666359293</v>
      </c>
      <c r="L280" s="31">
        <v>68.3594557404824</v>
      </c>
      <c r="M280" s="31">
        <v>89.4449051915446</v>
      </c>
      <c r="N280" s="32">
        <v>71.5794933718593</v>
      </c>
    </row>
    <row r="281" spans="1:14">
      <c r="A281" s="18">
        <v>620000</v>
      </c>
      <c r="B281" s="3" t="s">
        <v>128</v>
      </c>
      <c r="C281" s="3">
        <v>2016</v>
      </c>
      <c r="D281" s="19"/>
      <c r="E281" s="20">
        <v>0.417833606550611</v>
      </c>
      <c r="F281" s="20">
        <v>0.134082338340426</v>
      </c>
      <c r="G281" s="20">
        <v>0.283751268210185</v>
      </c>
      <c r="H281" s="20">
        <v>0.0858512478138547</v>
      </c>
      <c r="I281" s="30"/>
      <c r="J281" s="31">
        <v>48.9673759718557</v>
      </c>
      <c r="K281" s="31">
        <v>82.0107593605162</v>
      </c>
      <c r="L281" s="31">
        <v>77.0422908511588</v>
      </c>
      <c r="M281" s="31">
        <v>86.4663340865336</v>
      </c>
      <c r="N281" s="32">
        <v>73.6216900675161</v>
      </c>
    </row>
    <row r="282" spans="1:14">
      <c r="A282" s="18">
        <v>630000</v>
      </c>
      <c r="B282" s="3" t="s">
        <v>129</v>
      </c>
      <c r="C282" s="3">
        <v>2016</v>
      </c>
      <c r="D282" s="19"/>
      <c r="E282" s="20"/>
      <c r="F282" s="20"/>
      <c r="G282" s="20"/>
      <c r="H282" s="20"/>
      <c r="I282" s="30"/>
      <c r="J282" s="31"/>
      <c r="K282" s="31"/>
      <c r="L282" s="31"/>
      <c r="M282" s="31"/>
      <c r="N282" s="32"/>
    </row>
    <row r="283" spans="1:14">
      <c r="A283" s="18">
        <v>640000</v>
      </c>
      <c r="B283" s="3" t="s">
        <v>130</v>
      </c>
      <c r="C283" s="3">
        <v>2016</v>
      </c>
      <c r="D283" s="19"/>
      <c r="E283" s="20">
        <v>0.403064512520526</v>
      </c>
      <c r="F283" s="20">
        <v>0.085842774519415</v>
      </c>
      <c r="G283" s="20">
        <v>0.317221738001111</v>
      </c>
      <c r="H283" s="20">
        <v>0.116923097013449</v>
      </c>
      <c r="I283" s="30"/>
      <c r="J283" s="31">
        <v>51.6784270142254</v>
      </c>
      <c r="K283" s="31">
        <v>90.8344479714651</v>
      </c>
      <c r="L283" s="31">
        <v>87.4090576597474</v>
      </c>
      <c r="M283" s="31">
        <v>74.6484811368582</v>
      </c>
      <c r="N283" s="32">
        <v>76.142603445574</v>
      </c>
    </row>
    <row r="284" spans="1:14">
      <c r="A284" s="18">
        <v>650000</v>
      </c>
      <c r="B284" s="3" t="s">
        <v>131</v>
      </c>
      <c r="C284" s="3">
        <v>2016</v>
      </c>
      <c r="D284" s="19"/>
      <c r="E284" s="20"/>
      <c r="F284" s="20"/>
      <c r="G284" s="20"/>
      <c r="H284" s="20"/>
      <c r="I284" s="30"/>
      <c r="J284" s="31"/>
      <c r="K284" s="31"/>
      <c r="L284" s="31"/>
      <c r="M284" s="31"/>
      <c r="N284" s="32"/>
    </row>
    <row r="285" spans="1:14">
      <c r="A285" s="18">
        <v>110000</v>
      </c>
      <c r="B285" s="3" t="s">
        <v>101</v>
      </c>
      <c r="C285" s="3">
        <v>2017</v>
      </c>
      <c r="D285" s="19"/>
      <c r="E285" s="20"/>
      <c r="F285" s="20"/>
      <c r="G285" s="20"/>
      <c r="H285" s="20"/>
      <c r="I285" s="30"/>
      <c r="J285" s="31"/>
      <c r="K285" s="31"/>
      <c r="L285" s="31"/>
      <c r="M285" s="31"/>
      <c r="N285" s="32"/>
    </row>
    <row r="286" spans="1:14">
      <c r="A286" s="18">
        <v>120000</v>
      </c>
      <c r="B286" s="3" t="s">
        <v>102</v>
      </c>
      <c r="C286" s="3">
        <v>2017</v>
      </c>
      <c r="D286" s="19"/>
      <c r="E286" s="20"/>
      <c r="F286" s="20"/>
      <c r="G286" s="20"/>
      <c r="H286" s="20"/>
      <c r="I286" s="30"/>
      <c r="J286" s="31"/>
      <c r="K286" s="31"/>
      <c r="L286" s="31"/>
      <c r="M286" s="31"/>
      <c r="N286" s="32"/>
    </row>
    <row r="287" spans="1:14">
      <c r="A287" s="18">
        <v>130000</v>
      </c>
      <c r="B287" s="3" t="s">
        <v>103</v>
      </c>
      <c r="C287" s="3">
        <v>2017</v>
      </c>
      <c r="D287" s="19"/>
      <c r="E287" s="20">
        <v>0.243767474884822</v>
      </c>
      <c r="F287" s="20">
        <v>0.145239662597036</v>
      </c>
      <c r="G287" s="20">
        <v>0.0985278122877863</v>
      </c>
      <c r="H287" s="20">
        <v>0.0891131808003199</v>
      </c>
      <c r="I287" s="30"/>
      <c r="J287" s="31">
        <v>80.9193810665846</v>
      </c>
      <c r="K287" s="31">
        <v>79.969929237404</v>
      </c>
      <c r="L287" s="31">
        <v>19.6732611655064</v>
      </c>
      <c r="M287" s="31">
        <v>85.2256919825469</v>
      </c>
      <c r="N287" s="32">
        <v>66.4470658630105</v>
      </c>
    </row>
    <row r="288" spans="1:14">
      <c r="A288" s="18">
        <v>140000</v>
      </c>
      <c r="B288" s="3" t="s">
        <v>104</v>
      </c>
      <c r="C288" s="3">
        <v>2017</v>
      </c>
      <c r="D288" s="19"/>
      <c r="E288" s="20">
        <v>0.2297795585877</v>
      </c>
      <c r="F288" s="20">
        <v>0.0981159198164786</v>
      </c>
      <c r="G288" s="20">
        <v>0.131663638771222</v>
      </c>
      <c r="H288" s="20">
        <v>0.0807234951286351</v>
      </c>
      <c r="I288" s="30"/>
      <c r="J288" s="31">
        <v>83.4870372126315</v>
      </c>
      <c r="K288" s="31">
        <v>88.589518627161</v>
      </c>
      <c r="L288" s="31">
        <v>29.9363793203867</v>
      </c>
      <c r="M288" s="31">
        <v>88.4166212035623</v>
      </c>
      <c r="N288" s="32">
        <v>72.6073890909354</v>
      </c>
    </row>
    <row r="289" spans="1:14">
      <c r="A289" s="18">
        <v>150000</v>
      </c>
      <c r="B289" s="3" t="s">
        <v>105</v>
      </c>
      <c r="C289" s="3">
        <v>2017</v>
      </c>
      <c r="D289" s="19"/>
      <c r="E289" s="20">
        <v>0.448247084849577</v>
      </c>
      <c r="F289" s="20">
        <v>0.18748139435315</v>
      </c>
      <c r="G289" s="20">
        <v>0.260765690496427</v>
      </c>
      <c r="H289" s="20">
        <v>0.115203334655997</v>
      </c>
      <c r="I289" s="30"/>
      <c r="J289" s="31">
        <v>43.3846034689153</v>
      </c>
      <c r="K289" s="31">
        <v>72.2433277120222</v>
      </c>
      <c r="L289" s="31">
        <v>69.9229965715244</v>
      </c>
      <c r="M289" s="31">
        <v>75.3025747673404</v>
      </c>
      <c r="N289" s="32">
        <v>65.2133756299506</v>
      </c>
    </row>
    <row r="290" spans="1:14">
      <c r="A290" s="18">
        <v>210000</v>
      </c>
      <c r="B290" s="3" t="s">
        <v>106</v>
      </c>
      <c r="C290" s="3">
        <v>2017</v>
      </c>
      <c r="D290" s="19"/>
      <c r="E290" s="20">
        <v>0.319256853185448</v>
      </c>
      <c r="F290" s="20">
        <v>0.140313612545804</v>
      </c>
      <c r="G290" s="20">
        <v>0.178943240639644</v>
      </c>
      <c r="H290" s="20">
        <v>0.0944083135961452</v>
      </c>
      <c r="I290" s="30"/>
      <c r="J290" s="31">
        <v>67.0623660517931</v>
      </c>
      <c r="K290" s="31">
        <v>80.8709724536176</v>
      </c>
      <c r="L290" s="31">
        <v>44.5802313617379</v>
      </c>
      <c r="M290" s="31">
        <v>83.2117435906088</v>
      </c>
      <c r="N290" s="32">
        <v>68.9313283644393</v>
      </c>
    </row>
    <row r="291" spans="1:14">
      <c r="A291" s="18">
        <v>220000</v>
      </c>
      <c r="B291" s="3" t="s">
        <v>107</v>
      </c>
      <c r="C291" s="3">
        <v>2017</v>
      </c>
      <c r="D291" s="19"/>
      <c r="E291" s="20">
        <v>0.234055153861345</v>
      </c>
      <c r="F291" s="20">
        <v>0.0921559310974212</v>
      </c>
      <c r="G291" s="20">
        <v>0.141899222763924</v>
      </c>
      <c r="H291" s="20">
        <v>0.0787516066738805</v>
      </c>
      <c r="I291" s="30"/>
      <c r="J291" s="31">
        <v>82.7021984811729</v>
      </c>
      <c r="K291" s="31">
        <v>89.6796836372937</v>
      </c>
      <c r="L291" s="31">
        <v>33.1066339676887</v>
      </c>
      <c r="M291" s="31">
        <v>89.1666083588732</v>
      </c>
      <c r="N291" s="32">
        <v>73.6637811112571</v>
      </c>
    </row>
    <row r="292" spans="1:14">
      <c r="A292" s="18">
        <v>230000</v>
      </c>
      <c r="B292" s="3" t="s">
        <v>108</v>
      </c>
      <c r="C292" s="3">
        <v>2017</v>
      </c>
      <c r="D292" s="19"/>
      <c r="E292" s="20">
        <v>0.257802639197487</v>
      </c>
      <c r="F292" s="20">
        <v>0.0966533155482173</v>
      </c>
      <c r="G292" s="20">
        <v>0.16114932364927</v>
      </c>
      <c r="H292" s="20">
        <v>0.0780326380769845</v>
      </c>
      <c r="I292" s="30"/>
      <c r="J292" s="31">
        <v>78.3430519591815</v>
      </c>
      <c r="K292" s="31">
        <v>88.8570493343636</v>
      </c>
      <c r="L292" s="31">
        <v>39.0689436743271</v>
      </c>
      <c r="M292" s="31">
        <v>89.440060547025</v>
      </c>
      <c r="N292" s="32">
        <v>73.9272763787243</v>
      </c>
    </row>
    <row r="293" spans="1:14">
      <c r="A293" s="18">
        <v>310000</v>
      </c>
      <c r="B293" s="3" t="s">
        <v>109</v>
      </c>
      <c r="C293" s="3">
        <v>2017</v>
      </c>
      <c r="D293" s="19"/>
      <c r="E293" s="20"/>
      <c r="F293" s="20"/>
      <c r="G293" s="20"/>
      <c r="H293" s="20"/>
      <c r="I293" s="30"/>
      <c r="J293" s="31"/>
      <c r="K293" s="31"/>
      <c r="L293" s="31"/>
      <c r="M293" s="31"/>
      <c r="N293" s="32"/>
    </row>
    <row r="294" spans="1:14">
      <c r="A294" s="18">
        <v>320000</v>
      </c>
      <c r="B294" s="3" t="s">
        <v>110</v>
      </c>
      <c r="C294" s="3">
        <v>2017</v>
      </c>
      <c r="D294" s="19"/>
      <c r="E294" s="20">
        <v>0.371855232917448</v>
      </c>
      <c r="F294" s="20">
        <v>0.23632313624344</v>
      </c>
      <c r="G294" s="20">
        <v>0.135532096674008</v>
      </c>
      <c r="H294" s="20">
        <v>0.113865479601142</v>
      </c>
      <c r="I294" s="30"/>
      <c r="J294" s="31">
        <v>57.407278751995</v>
      </c>
      <c r="K294" s="31">
        <v>63.3094923387317</v>
      </c>
      <c r="L294" s="31">
        <v>31.1345519554748</v>
      </c>
      <c r="M294" s="31">
        <v>75.8114139485778</v>
      </c>
      <c r="N294" s="32">
        <v>56.9156842486948</v>
      </c>
    </row>
    <row r="295" spans="1:14">
      <c r="A295" s="18">
        <v>330000</v>
      </c>
      <c r="B295" s="3" t="s">
        <v>111</v>
      </c>
      <c r="C295" s="3">
        <v>2017</v>
      </c>
      <c r="D295" s="19"/>
      <c r="E295" s="20">
        <v>0.297544628807481</v>
      </c>
      <c r="F295" s="20">
        <v>0.203827420332954</v>
      </c>
      <c r="G295" s="20">
        <v>0.0937172084745268</v>
      </c>
      <c r="H295" s="20">
        <v>0.130894049383894</v>
      </c>
      <c r="I295" s="30"/>
      <c r="J295" s="31">
        <v>71.0479150917104</v>
      </c>
      <c r="K295" s="31">
        <v>69.2534117209192</v>
      </c>
      <c r="L295" s="31">
        <v>18.1832788541709</v>
      </c>
      <c r="M295" s="31">
        <v>69.3347754857958</v>
      </c>
      <c r="N295" s="32">
        <v>56.9548452881491</v>
      </c>
    </row>
    <row r="296" spans="1:14">
      <c r="A296" s="18">
        <v>340000</v>
      </c>
      <c r="B296" s="3" t="s">
        <v>112</v>
      </c>
      <c r="C296" s="3">
        <v>2017</v>
      </c>
      <c r="D296" s="19"/>
      <c r="E296" s="20">
        <v>0.303089793362785</v>
      </c>
      <c r="F296" s="20">
        <v>0.174293556487258</v>
      </c>
      <c r="G296" s="20">
        <v>0.128796236875527</v>
      </c>
      <c r="H296" s="20">
        <v>0.115150687684582</v>
      </c>
      <c r="I296" s="30"/>
      <c r="J296" s="31">
        <v>70.0300311160822</v>
      </c>
      <c r="K296" s="31">
        <v>74.655567076625</v>
      </c>
      <c r="L296" s="31">
        <v>29.0482625122017</v>
      </c>
      <c r="M296" s="31">
        <v>75.3225984924308</v>
      </c>
      <c r="N296" s="32">
        <v>62.2641147993349</v>
      </c>
    </row>
    <row r="297" spans="1:14">
      <c r="A297" s="18">
        <v>350000</v>
      </c>
      <c r="B297" s="3" t="s">
        <v>113</v>
      </c>
      <c r="C297" s="3">
        <v>2017</v>
      </c>
      <c r="D297" s="19"/>
      <c r="E297" s="20">
        <v>0.442898597685875</v>
      </c>
      <c r="F297" s="20">
        <v>0.270850778342272</v>
      </c>
      <c r="G297" s="20">
        <v>0.172047819343603</v>
      </c>
      <c r="H297" s="20">
        <v>0.109889759715557</v>
      </c>
      <c r="I297" s="30"/>
      <c r="J297" s="31">
        <v>44.3663848612416</v>
      </c>
      <c r="K297" s="31">
        <v>56.9939053346534</v>
      </c>
      <c r="L297" s="31">
        <v>42.4445211350946</v>
      </c>
      <c r="M297" s="31">
        <v>77.3235374361477</v>
      </c>
      <c r="N297" s="32">
        <v>55.2820871917843</v>
      </c>
    </row>
    <row r="298" spans="1:14">
      <c r="A298" s="18">
        <v>360000</v>
      </c>
      <c r="B298" s="3" t="s">
        <v>114</v>
      </c>
      <c r="C298" s="3">
        <v>2017</v>
      </c>
      <c r="D298" s="19"/>
      <c r="E298" s="20">
        <v>0.217930063462502</v>
      </c>
      <c r="F298" s="20">
        <v>0.113371505542524</v>
      </c>
      <c r="G298" s="20">
        <v>0.104558557919978</v>
      </c>
      <c r="H298" s="20">
        <v>0.0860178979798166</v>
      </c>
      <c r="I298" s="30"/>
      <c r="J298" s="31">
        <v>85.6621595353201</v>
      </c>
      <c r="K298" s="31">
        <v>85.7990593575929</v>
      </c>
      <c r="L298" s="31">
        <v>21.5411564786397</v>
      </c>
      <c r="M298" s="31">
        <v>86.402950438437</v>
      </c>
      <c r="N298" s="32">
        <v>69.8513314524974</v>
      </c>
    </row>
    <row r="299" spans="1:14">
      <c r="A299" s="18">
        <v>370000</v>
      </c>
      <c r="B299" s="3" t="s">
        <v>115</v>
      </c>
      <c r="C299" s="3">
        <v>2017</v>
      </c>
      <c r="D299" s="19"/>
      <c r="E299" s="20">
        <v>0.322719840274018</v>
      </c>
      <c r="F299" s="20">
        <v>0.225206250011729</v>
      </c>
      <c r="G299" s="20">
        <v>0.097513590262289</v>
      </c>
      <c r="H299" s="20">
        <v>0.125711137971311</v>
      </c>
      <c r="I299" s="30"/>
      <c r="J299" s="31">
        <v>66.4266916673619</v>
      </c>
      <c r="K299" s="31">
        <v>65.3429257834436</v>
      </c>
      <c r="L299" s="31">
        <v>19.3591274441651</v>
      </c>
      <c r="M299" s="31">
        <v>71.3060416480266</v>
      </c>
      <c r="N299" s="32">
        <v>55.6086966357493</v>
      </c>
    </row>
    <row r="300" spans="1:14">
      <c r="A300" s="18">
        <v>410000</v>
      </c>
      <c r="B300" s="3" t="s">
        <v>116</v>
      </c>
      <c r="C300" s="3">
        <v>2017</v>
      </c>
      <c r="D300" s="19"/>
      <c r="E300" s="20">
        <v>0.371122177037449</v>
      </c>
      <c r="F300" s="20">
        <v>0.190820892475669</v>
      </c>
      <c r="G300" s="20">
        <v>0.18030128456178</v>
      </c>
      <c r="H300" s="20">
        <v>0.102246686268254</v>
      </c>
      <c r="I300" s="30"/>
      <c r="J300" s="31">
        <v>57.5418402832262</v>
      </c>
      <c r="K300" s="31">
        <v>71.6324869577549</v>
      </c>
      <c r="L300" s="31">
        <v>45.0008566097416</v>
      </c>
      <c r="M300" s="31">
        <v>80.2305005043446</v>
      </c>
      <c r="N300" s="32">
        <v>63.6014210887668</v>
      </c>
    </row>
    <row r="301" spans="1:14">
      <c r="A301" s="18">
        <v>420000</v>
      </c>
      <c r="B301" s="3" t="s">
        <v>117</v>
      </c>
      <c r="C301" s="3">
        <v>2017</v>
      </c>
      <c r="D301" s="19"/>
      <c r="E301" s="20">
        <v>0.364911497954238</v>
      </c>
      <c r="F301" s="20">
        <v>0.199343983063693</v>
      </c>
      <c r="G301" s="20">
        <v>0.165567514890544</v>
      </c>
      <c r="H301" s="20">
        <v>0.0950838772248188</v>
      </c>
      <c r="I301" s="30"/>
      <c r="J301" s="31">
        <v>58.6818877342117</v>
      </c>
      <c r="K301" s="31">
        <v>70.0734948899435</v>
      </c>
      <c r="L301" s="31">
        <v>40.4373845298079</v>
      </c>
      <c r="M301" s="31">
        <v>82.9548000282695</v>
      </c>
      <c r="N301" s="32">
        <v>63.0368917955581</v>
      </c>
    </row>
    <row r="302" spans="1:14">
      <c r="A302" s="18">
        <v>430000</v>
      </c>
      <c r="B302" s="3" t="s">
        <v>118</v>
      </c>
      <c r="C302" s="3">
        <v>2017</v>
      </c>
      <c r="D302" s="19"/>
      <c r="E302" s="20">
        <v>0.373299733451893</v>
      </c>
      <c r="F302" s="20">
        <v>0.153714482580637</v>
      </c>
      <c r="G302" s="20">
        <v>0.219585250871256</v>
      </c>
      <c r="H302" s="20">
        <v>0.0963570886467189</v>
      </c>
      <c r="I302" s="30"/>
      <c r="J302" s="31">
        <v>57.1421226989809</v>
      </c>
      <c r="K302" s="31">
        <v>78.4197665359624</v>
      </c>
      <c r="L302" s="31">
        <v>57.1682304348076</v>
      </c>
      <c r="M302" s="31">
        <v>82.4705473768998</v>
      </c>
      <c r="N302" s="32">
        <v>68.8001667616627</v>
      </c>
    </row>
    <row r="303" spans="1:14">
      <c r="A303" s="18">
        <v>440000</v>
      </c>
      <c r="B303" s="3" t="s">
        <v>119</v>
      </c>
      <c r="C303" s="3">
        <v>2017</v>
      </c>
      <c r="D303" s="19"/>
      <c r="E303" s="20">
        <v>0.650971205939704</v>
      </c>
      <c r="F303" s="20">
        <v>0.521549981109206</v>
      </c>
      <c r="G303" s="20">
        <v>0.129421224830498</v>
      </c>
      <c r="H303" s="20">
        <v>0.195918641918443</v>
      </c>
      <c r="I303" s="30"/>
      <c r="J303" s="31">
        <v>6.17206770501929</v>
      </c>
      <c r="K303" s="31">
        <v>11.1375267729329</v>
      </c>
      <c r="L303" s="31">
        <v>29.2418392509755</v>
      </c>
      <c r="M303" s="31">
        <v>44.6033516252586</v>
      </c>
      <c r="N303" s="32">
        <v>22.7886963385466</v>
      </c>
    </row>
    <row r="304" spans="1:14">
      <c r="A304" s="18">
        <v>450000</v>
      </c>
      <c r="B304" s="3" t="s">
        <v>120</v>
      </c>
      <c r="C304" s="3">
        <v>2017</v>
      </c>
      <c r="D304" s="19"/>
      <c r="E304" s="20">
        <v>0.329062512256646</v>
      </c>
      <c r="F304" s="20">
        <v>0.147974727722137</v>
      </c>
      <c r="G304" s="20">
        <v>0.181087784534509</v>
      </c>
      <c r="H304" s="20">
        <v>0.0909453750586579</v>
      </c>
      <c r="I304" s="30"/>
      <c r="J304" s="31">
        <v>65.2624152767529</v>
      </c>
      <c r="K304" s="31">
        <v>79.4696477032653</v>
      </c>
      <c r="L304" s="31">
        <v>45.2444582640705</v>
      </c>
      <c r="M304" s="31">
        <v>84.528836054173</v>
      </c>
      <c r="N304" s="32">
        <v>68.6263393245654</v>
      </c>
    </row>
    <row r="305" spans="1:14">
      <c r="A305" s="18">
        <v>460000</v>
      </c>
      <c r="B305" s="3" t="s">
        <v>121</v>
      </c>
      <c r="C305" s="3">
        <v>2017</v>
      </c>
      <c r="D305" s="19"/>
      <c r="E305" s="20"/>
      <c r="F305" s="20"/>
      <c r="G305" s="20"/>
      <c r="H305" s="20"/>
      <c r="I305" s="30"/>
      <c r="J305" s="31"/>
      <c r="K305" s="31"/>
      <c r="L305" s="31"/>
      <c r="M305" s="31"/>
      <c r="N305" s="32"/>
    </row>
    <row r="306" spans="1:14">
      <c r="A306" s="18">
        <v>500000</v>
      </c>
      <c r="B306" s="3" t="s">
        <v>122</v>
      </c>
      <c r="C306" s="3">
        <v>2017</v>
      </c>
      <c r="D306" s="19"/>
      <c r="E306" s="20"/>
      <c r="F306" s="20"/>
      <c r="G306" s="20"/>
      <c r="H306" s="20"/>
      <c r="I306" s="30"/>
      <c r="J306" s="31"/>
      <c r="K306" s="31"/>
      <c r="L306" s="31"/>
      <c r="M306" s="31"/>
      <c r="N306" s="32"/>
    </row>
    <row r="307" spans="1:14">
      <c r="A307" s="18">
        <v>510000</v>
      </c>
      <c r="B307" s="3" t="s">
        <v>123</v>
      </c>
      <c r="C307" s="3">
        <v>2017</v>
      </c>
      <c r="D307" s="19"/>
      <c r="E307" s="20">
        <v>0.313980333948589</v>
      </c>
      <c r="F307" s="20">
        <v>0.138982702893083</v>
      </c>
      <c r="G307" s="20">
        <v>0.174997631055506</v>
      </c>
      <c r="H307" s="20">
        <v>0.113613400668782</v>
      </c>
      <c r="I307" s="30"/>
      <c r="J307" s="31">
        <v>68.0309368353517</v>
      </c>
      <c r="K307" s="31">
        <v>81.1144143800099</v>
      </c>
      <c r="L307" s="31">
        <v>43.3581626327361</v>
      </c>
      <c r="M307" s="31">
        <v>75.9072895347139</v>
      </c>
      <c r="N307" s="32">
        <v>67.1027008457029</v>
      </c>
    </row>
    <row r="308" spans="1:14">
      <c r="A308" s="18">
        <v>520000</v>
      </c>
      <c r="B308" s="3" t="s">
        <v>124</v>
      </c>
      <c r="C308" s="3">
        <v>2017</v>
      </c>
      <c r="D308" s="19"/>
      <c r="E308" s="20">
        <v>0.369978408053965</v>
      </c>
      <c r="F308" s="20">
        <v>0.143060031697218</v>
      </c>
      <c r="G308" s="20">
        <v>0.226918376356747</v>
      </c>
      <c r="H308" s="20">
        <v>0.141078878799894</v>
      </c>
      <c r="I308" s="30"/>
      <c r="J308" s="31">
        <v>57.7517933168103</v>
      </c>
      <c r="K308" s="31">
        <v>80.368614109808</v>
      </c>
      <c r="L308" s="31">
        <v>59.4395102334202</v>
      </c>
      <c r="M308" s="31">
        <v>65.4610821120076</v>
      </c>
      <c r="N308" s="32">
        <v>65.7552499430115</v>
      </c>
    </row>
    <row r="309" spans="1:14">
      <c r="A309" s="18">
        <v>530000</v>
      </c>
      <c r="B309" s="3" t="s">
        <v>125</v>
      </c>
      <c r="C309" s="3">
        <v>2017</v>
      </c>
      <c r="D309" s="19"/>
      <c r="E309" s="20">
        <v>0.386071723869122</v>
      </c>
      <c r="F309" s="20">
        <v>0.137865394296824</v>
      </c>
      <c r="G309" s="20">
        <v>0.248206329572299</v>
      </c>
      <c r="H309" s="20">
        <v>0.139583750546877</v>
      </c>
      <c r="I309" s="30"/>
      <c r="J309" s="31">
        <v>54.7976648830016</v>
      </c>
      <c r="K309" s="31">
        <v>81.3187856958931</v>
      </c>
      <c r="L309" s="31">
        <v>66.0330013973116</v>
      </c>
      <c r="M309" s="31">
        <v>66.0297385096863</v>
      </c>
      <c r="N309" s="32">
        <v>67.0447976214732</v>
      </c>
    </row>
    <row r="310" spans="1:14">
      <c r="A310" s="18">
        <v>540000</v>
      </c>
      <c r="B310" s="3" t="s">
        <v>126</v>
      </c>
      <c r="C310" s="3">
        <v>2017</v>
      </c>
      <c r="D310" s="19"/>
      <c r="E310" s="20"/>
      <c r="F310" s="20"/>
      <c r="G310" s="20"/>
      <c r="H310" s="20"/>
      <c r="I310" s="30"/>
      <c r="J310" s="31"/>
      <c r="K310" s="31"/>
      <c r="L310" s="31"/>
      <c r="M310" s="31"/>
      <c r="N310" s="32"/>
    </row>
    <row r="311" spans="1:14">
      <c r="A311" s="18">
        <v>610000</v>
      </c>
      <c r="B311" s="3" t="s">
        <v>127</v>
      </c>
      <c r="C311" s="3">
        <v>2017</v>
      </c>
      <c r="D311" s="19"/>
      <c r="E311" s="20">
        <v>0.430963525094869</v>
      </c>
      <c r="F311" s="20">
        <v>0.153714359291812</v>
      </c>
      <c r="G311" s="20">
        <v>0.277249165803057</v>
      </c>
      <c r="H311" s="20">
        <v>0.105867411556612</v>
      </c>
      <c r="I311" s="30"/>
      <c r="J311" s="31">
        <v>46.5572159929748</v>
      </c>
      <c r="K311" s="31">
        <v>78.4197890872071</v>
      </c>
      <c r="L311" s="31">
        <v>75.0284027927806</v>
      </c>
      <c r="M311" s="31">
        <v>78.8533954999362</v>
      </c>
      <c r="N311" s="32">
        <v>69.7147008432247</v>
      </c>
    </row>
    <row r="312" spans="1:14">
      <c r="A312" s="18">
        <v>620000</v>
      </c>
      <c r="B312" s="3" t="s">
        <v>128</v>
      </c>
      <c r="C312" s="3">
        <v>2017</v>
      </c>
      <c r="D312" s="19"/>
      <c r="E312" s="20">
        <v>0.433243052297471</v>
      </c>
      <c r="F312" s="20">
        <v>0.135543709443402</v>
      </c>
      <c r="G312" s="20">
        <v>0.297699342854068</v>
      </c>
      <c r="H312" s="20">
        <v>0.0760619409424685</v>
      </c>
      <c r="I312" s="30"/>
      <c r="J312" s="31">
        <v>46.1387804013173</v>
      </c>
      <c r="K312" s="31">
        <v>81.7434542164327</v>
      </c>
      <c r="L312" s="31">
        <v>81.3624105914896</v>
      </c>
      <c r="M312" s="31">
        <v>90.1895945961398</v>
      </c>
      <c r="N312" s="32">
        <v>74.8585599513449</v>
      </c>
    </row>
    <row r="313" spans="1:14">
      <c r="A313" s="18">
        <v>630000</v>
      </c>
      <c r="B313" s="3" t="s">
        <v>129</v>
      </c>
      <c r="C313" s="3">
        <v>2017</v>
      </c>
      <c r="D313" s="19"/>
      <c r="E313" s="20"/>
      <c r="F313" s="20"/>
      <c r="G313" s="20"/>
      <c r="H313" s="20"/>
      <c r="I313" s="30"/>
      <c r="J313" s="31"/>
      <c r="K313" s="31"/>
      <c r="L313" s="31"/>
      <c r="M313" s="31"/>
      <c r="N313" s="32"/>
    </row>
    <row r="314" spans="1:14">
      <c r="A314" s="18">
        <v>640000</v>
      </c>
      <c r="B314" s="3" t="s">
        <v>130</v>
      </c>
      <c r="C314" s="3">
        <v>2017</v>
      </c>
      <c r="D314" s="19"/>
      <c r="E314" s="20">
        <v>0.396732705466939</v>
      </c>
      <c r="F314" s="20">
        <v>0.0773772695492163</v>
      </c>
      <c r="G314" s="20">
        <v>0.319355435917722</v>
      </c>
      <c r="H314" s="20">
        <v>0.12336610174246</v>
      </c>
      <c r="I314" s="30"/>
      <c r="J314" s="31">
        <v>52.8407090118717</v>
      </c>
      <c r="K314" s="31">
        <v>92.3829068271179</v>
      </c>
      <c r="L314" s="31">
        <v>88.0699252507805</v>
      </c>
      <c r="M314" s="31">
        <v>72.1979516575085</v>
      </c>
      <c r="N314" s="32">
        <v>76.3728731868197</v>
      </c>
    </row>
    <row r="315" spans="1:14">
      <c r="A315" s="18">
        <v>650000</v>
      </c>
      <c r="B315" s="3" t="s">
        <v>131</v>
      </c>
      <c r="C315" s="3">
        <v>2017</v>
      </c>
      <c r="D315" s="19"/>
      <c r="E315" s="20"/>
      <c r="F315" s="20"/>
      <c r="G315" s="20"/>
      <c r="H315" s="20"/>
      <c r="I315" s="30"/>
      <c r="J315" s="31"/>
      <c r="K315" s="31"/>
      <c r="L315" s="31"/>
      <c r="M315" s="31"/>
      <c r="N315" s="32"/>
    </row>
    <row r="316" spans="1:14">
      <c r="A316" s="18">
        <v>110000</v>
      </c>
      <c r="B316" s="3" t="s">
        <v>101</v>
      </c>
      <c r="C316" s="3">
        <v>2018</v>
      </c>
      <c r="D316" s="19"/>
      <c r="E316" s="20"/>
      <c r="F316" s="20"/>
      <c r="G316" s="20"/>
      <c r="H316" s="20"/>
      <c r="I316" s="30"/>
      <c r="J316" s="31"/>
      <c r="K316" s="31"/>
      <c r="L316" s="31"/>
      <c r="M316" s="31"/>
      <c r="N316" s="32"/>
    </row>
    <row r="317" spans="1:14">
      <c r="A317" s="18">
        <v>120000</v>
      </c>
      <c r="B317" s="3" t="s">
        <v>102</v>
      </c>
      <c r="C317" s="3">
        <v>2018</v>
      </c>
      <c r="D317" s="19"/>
      <c r="E317" s="20"/>
      <c r="F317" s="20"/>
      <c r="G317" s="20"/>
      <c r="H317" s="20"/>
      <c r="I317" s="30"/>
      <c r="J317" s="31"/>
      <c r="K317" s="31"/>
      <c r="L317" s="31"/>
      <c r="M317" s="31"/>
      <c r="N317" s="32"/>
    </row>
    <row r="318" spans="1:14">
      <c r="A318" s="18">
        <v>130000</v>
      </c>
      <c r="B318" s="3" t="s">
        <v>103</v>
      </c>
      <c r="C318" s="3">
        <v>2018</v>
      </c>
      <c r="D318" s="19"/>
      <c r="E318" s="20">
        <v>0.241897112787189</v>
      </c>
      <c r="F318" s="20">
        <v>0.125970045391512</v>
      </c>
      <c r="G318" s="20">
        <v>0.115927067395677</v>
      </c>
      <c r="H318" s="20">
        <v>0.0835123365497791</v>
      </c>
      <c r="I318" s="30"/>
      <c r="J318" s="31">
        <v>81.2627093102851</v>
      </c>
      <c r="K318" s="31">
        <v>83.4946108142235</v>
      </c>
      <c r="L318" s="31">
        <v>25.0623107209311</v>
      </c>
      <c r="M318" s="31">
        <v>87.3559145297068</v>
      </c>
      <c r="N318" s="32">
        <v>69.2938863437866</v>
      </c>
    </row>
    <row r="319" spans="1:14">
      <c r="A319" s="18">
        <v>140000</v>
      </c>
      <c r="B319" s="3" t="s">
        <v>104</v>
      </c>
      <c r="C319" s="3">
        <v>2018</v>
      </c>
      <c r="D319" s="19"/>
      <c r="E319" s="20">
        <v>0.230920286755308</v>
      </c>
      <c r="F319" s="20">
        <v>0.0851689934243165</v>
      </c>
      <c r="G319" s="20">
        <v>0.145751293330992</v>
      </c>
      <c r="H319" s="20">
        <v>0.0848582586279644</v>
      </c>
      <c r="I319" s="30"/>
      <c r="J319" s="31">
        <v>83.2776423586511</v>
      </c>
      <c r="K319" s="31">
        <v>90.9576919252693</v>
      </c>
      <c r="L319" s="31">
        <v>34.29973097375</v>
      </c>
      <c r="M319" s="31">
        <v>86.844007140496</v>
      </c>
      <c r="N319" s="32">
        <v>73.8447680995416</v>
      </c>
    </row>
    <row r="320" spans="1:14">
      <c r="A320" s="18">
        <v>150000</v>
      </c>
      <c r="B320" s="3" t="s">
        <v>105</v>
      </c>
      <c r="C320" s="3">
        <v>2018</v>
      </c>
      <c r="D320" s="19"/>
      <c r="E320" s="20">
        <v>0.473962724478553</v>
      </c>
      <c r="F320" s="20">
        <v>0.203650219740759</v>
      </c>
      <c r="G320" s="20">
        <v>0.270312504737794</v>
      </c>
      <c r="H320" s="20">
        <v>0.0999459640977425</v>
      </c>
      <c r="I320" s="30"/>
      <c r="J320" s="31">
        <v>38.6641777285599</v>
      </c>
      <c r="K320" s="31">
        <v>69.2858241791456</v>
      </c>
      <c r="L320" s="31">
        <v>72.8799194239188</v>
      </c>
      <c r="M320" s="31">
        <v>81.1055561250933</v>
      </c>
      <c r="N320" s="32">
        <v>65.4838693641794</v>
      </c>
    </row>
    <row r="321" spans="1:14">
      <c r="A321" s="18">
        <v>210000</v>
      </c>
      <c r="B321" s="3" t="s">
        <v>106</v>
      </c>
      <c r="C321" s="3">
        <v>2018</v>
      </c>
      <c r="D321" s="19"/>
      <c r="E321" s="20">
        <v>0.320882427344226</v>
      </c>
      <c r="F321" s="20">
        <v>0.13686205322487</v>
      </c>
      <c r="G321" s="20">
        <v>0.184020374119356</v>
      </c>
      <c r="H321" s="20">
        <v>0.0804295036792136</v>
      </c>
      <c r="I321" s="30"/>
      <c r="J321" s="31">
        <v>66.7639716811819</v>
      </c>
      <c r="K321" s="31">
        <v>81.5023107630421</v>
      </c>
      <c r="L321" s="31">
        <v>46.1527655738067</v>
      </c>
      <c r="M321" s="31">
        <v>88.5284377773172</v>
      </c>
      <c r="N321" s="32">
        <v>70.736871448837</v>
      </c>
    </row>
    <row r="322" spans="1:14">
      <c r="A322" s="18">
        <v>220000</v>
      </c>
      <c r="B322" s="3" t="s">
        <v>107</v>
      </c>
      <c r="C322" s="3">
        <v>2018</v>
      </c>
      <c r="D322" s="19"/>
      <c r="E322" s="20">
        <v>0.269732421415457</v>
      </c>
      <c r="F322" s="20">
        <v>0.106841550788453</v>
      </c>
      <c r="G322" s="20">
        <v>0.162890870627004</v>
      </c>
      <c r="H322" s="20">
        <v>0.0926583135064316</v>
      </c>
      <c r="I322" s="30"/>
      <c r="J322" s="31">
        <v>76.1531919412691</v>
      </c>
      <c r="K322" s="31">
        <v>86.993479100012</v>
      </c>
      <c r="L322" s="31">
        <v>39.6083508448013</v>
      </c>
      <c r="M322" s="31">
        <v>83.8773378263849</v>
      </c>
      <c r="N322" s="32">
        <v>71.6580899281168</v>
      </c>
    </row>
    <row r="323" spans="1:14">
      <c r="A323" s="18">
        <v>230000</v>
      </c>
      <c r="B323" s="3" t="s">
        <v>108</v>
      </c>
      <c r="C323" s="3">
        <v>2018</v>
      </c>
      <c r="D323" s="19"/>
      <c r="E323" s="20">
        <v>0.251844481851275</v>
      </c>
      <c r="F323" s="20">
        <v>0.0901003875769674</v>
      </c>
      <c r="G323" s="20">
        <v>0.161744094274307</v>
      </c>
      <c r="H323" s="20">
        <v>0.0765625600645454</v>
      </c>
      <c r="I323" s="30"/>
      <c r="J323" s="31">
        <v>79.4367459021647</v>
      </c>
      <c r="K323" s="31">
        <v>90.0556711984175</v>
      </c>
      <c r="L323" s="31">
        <v>39.2531612372377</v>
      </c>
      <c r="M323" s="31">
        <v>89.9991893476303</v>
      </c>
      <c r="N323" s="32">
        <v>74.6861919213625</v>
      </c>
    </row>
    <row r="324" spans="1:14">
      <c r="A324" s="18">
        <v>310000</v>
      </c>
      <c r="B324" s="3" t="s">
        <v>109</v>
      </c>
      <c r="C324" s="3">
        <v>2018</v>
      </c>
      <c r="D324" s="19"/>
      <c r="E324" s="20"/>
      <c r="F324" s="20"/>
      <c r="G324" s="20"/>
      <c r="H324" s="20"/>
      <c r="I324" s="30"/>
      <c r="J324" s="31"/>
      <c r="K324" s="31"/>
      <c r="L324" s="31"/>
      <c r="M324" s="31"/>
      <c r="N324" s="32"/>
    </row>
    <row r="325" spans="1:14">
      <c r="A325" s="18">
        <v>320000</v>
      </c>
      <c r="B325" s="3" t="s">
        <v>110</v>
      </c>
      <c r="C325" s="3">
        <v>2018</v>
      </c>
      <c r="D325" s="19"/>
      <c r="E325" s="20">
        <v>0.380248546772217</v>
      </c>
      <c r="F325" s="20">
        <v>0.238474369648798</v>
      </c>
      <c r="G325" s="20">
        <v>0.141774177123419</v>
      </c>
      <c r="H325" s="20">
        <v>0.10113798687425</v>
      </c>
      <c r="I325" s="30"/>
      <c r="J325" s="31">
        <v>55.8665815211048</v>
      </c>
      <c r="K325" s="31">
        <v>62.9160017638837</v>
      </c>
      <c r="L325" s="31">
        <v>33.067903737619</v>
      </c>
      <c r="M325" s="31">
        <v>80.6521827260742</v>
      </c>
      <c r="N325" s="32">
        <v>58.1256674371704</v>
      </c>
    </row>
    <row r="326" spans="1:14">
      <c r="A326" s="18">
        <v>330000</v>
      </c>
      <c r="B326" s="3" t="s">
        <v>111</v>
      </c>
      <c r="C326" s="3">
        <v>2018</v>
      </c>
      <c r="D326" s="19"/>
      <c r="E326" s="20">
        <v>0.293040517078214</v>
      </c>
      <c r="F326" s="20">
        <v>0.204464738149508</v>
      </c>
      <c r="G326" s="20">
        <v>0.0885757789287061</v>
      </c>
      <c r="H326" s="20">
        <v>0.0933536611643307</v>
      </c>
      <c r="I326" s="30"/>
      <c r="J326" s="31">
        <v>71.8747008629773</v>
      </c>
      <c r="K326" s="31">
        <v>69.1368374090049</v>
      </c>
      <c r="L326" s="31">
        <v>16.5908303018426</v>
      </c>
      <c r="M326" s="31">
        <v>83.6128696153953</v>
      </c>
      <c r="N326" s="32">
        <v>60.303809547305</v>
      </c>
    </row>
    <row r="327" spans="1:14">
      <c r="A327" s="18">
        <v>340000</v>
      </c>
      <c r="B327" s="3" t="s">
        <v>112</v>
      </c>
      <c r="C327" s="3">
        <v>2018</v>
      </c>
      <c r="D327" s="19"/>
      <c r="E327" s="20">
        <v>0.292166639314891</v>
      </c>
      <c r="F327" s="20">
        <v>0.156614213279752</v>
      </c>
      <c r="G327" s="20">
        <v>0.135552426035139</v>
      </c>
      <c r="H327" s="20">
        <v>0.119347246617597</v>
      </c>
      <c r="I327" s="30"/>
      <c r="J327" s="31">
        <v>72.0351120037241</v>
      </c>
      <c r="K327" s="31">
        <v>77.8893653731424</v>
      </c>
      <c r="L327" s="31">
        <v>31.1408485431092</v>
      </c>
      <c r="M327" s="31">
        <v>73.7264811823073</v>
      </c>
      <c r="N327" s="32">
        <v>63.6979517755707</v>
      </c>
    </row>
    <row r="328" spans="1:14">
      <c r="A328" s="18">
        <v>350000</v>
      </c>
      <c r="B328" s="3" t="s">
        <v>113</v>
      </c>
      <c r="C328" s="3">
        <v>2018</v>
      </c>
      <c r="D328" s="19"/>
      <c r="E328" s="20">
        <v>0.43611054354824</v>
      </c>
      <c r="F328" s="20">
        <v>0.284731151574078</v>
      </c>
      <c r="G328" s="20">
        <v>0.151379391974162</v>
      </c>
      <c r="H328" s="20">
        <v>0.113811473172749</v>
      </c>
      <c r="I328" s="30"/>
      <c r="J328" s="31">
        <v>45.6124166901412</v>
      </c>
      <c r="K328" s="31">
        <v>54.4549915987074</v>
      </c>
      <c r="L328" s="31">
        <v>36.0429149378214</v>
      </c>
      <c r="M328" s="31">
        <v>75.8319547289153</v>
      </c>
      <c r="N328" s="32">
        <v>52.9855694888963</v>
      </c>
    </row>
    <row r="329" spans="1:14">
      <c r="A329" s="18">
        <v>360000</v>
      </c>
      <c r="B329" s="3" t="s">
        <v>114</v>
      </c>
      <c r="C329" s="3">
        <v>2018</v>
      </c>
      <c r="D329" s="19"/>
      <c r="E329" s="20">
        <v>0.206256540454911</v>
      </c>
      <c r="F329" s="20">
        <v>0.0975270148933302</v>
      </c>
      <c r="G329" s="20">
        <v>0.108729525561581</v>
      </c>
      <c r="H329" s="20">
        <v>0.0683992105871617</v>
      </c>
      <c r="I329" s="30"/>
      <c r="J329" s="31">
        <v>87.8049799854702</v>
      </c>
      <c r="K329" s="31">
        <v>88.6972375460674</v>
      </c>
      <c r="L329" s="31">
        <v>22.8330250773409</v>
      </c>
      <c r="M329" s="31">
        <v>93.1040339637592</v>
      </c>
      <c r="N329" s="32">
        <v>73.1098191431594</v>
      </c>
    </row>
    <row r="330" spans="1:14">
      <c r="A330" s="18">
        <v>370000</v>
      </c>
      <c r="B330" s="3" t="s">
        <v>115</v>
      </c>
      <c r="C330" s="3">
        <v>2018</v>
      </c>
      <c r="D330" s="19"/>
      <c r="E330" s="20">
        <v>0.321401831632065</v>
      </c>
      <c r="F330" s="20">
        <v>0.229031285804603</v>
      </c>
      <c r="G330" s="20">
        <v>0.0923705458274626</v>
      </c>
      <c r="H330" s="20">
        <v>0.125300020335947</v>
      </c>
      <c r="I330" s="30"/>
      <c r="J330" s="31">
        <v>66.6686285590452</v>
      </c>
      <c r="K330" s="31">
        <v>64.6432734215922</v>
      </c>
      <c r="L330" s="31">
        <v>17.7661787142818</v>
      </c>
      <c r="M330" s="31">
        <v>71.4624059419102</v>
      </c>
      <c r="N330" s="32">
        <v>55.1351216592074</v>
      </c>
    </row>
    <row r="331" spans="1:14">
      <c r="A331" s="18">
        <v>410000</v>
      </c>
      <c r="B331" s="3" t="s">
        <v>116</v>
      </c>
      <c r="C331" s="3">
        <v>2018</v>
      </c>
      <c r="D331" s="19"/>
      <c r="E331" s="20">
        <v>0.359556235600568</v>
      </c>
      <c r="F331" s="20">
        <v>0.19001346386705</v>
      </c>
      <c r="G331" s="20">
        <v>0.169542771733519</v>
      </c>
      <c r="H331" s="20">
        <v>0.0968225002970678</v>
      </c>
      <c r="I331" s="30"/>
      <c r="J331" s="31">
        <v>59.6649127969884</v>
      </c>
      <c r="K331" s="31">
        <v>71.7801769046305</v>
      </c>
      <c r="L331" s="31">
        <v>41.6686358672639</v>
      </c>
      <c r="M331" s="31">
        <v>82.2935329221257</v>
      </c>
      <c r="N331" s="32">
        <v>63.8518146227521</v>
      </c>
    </row>
    <row r="332" spans="1:14">
      <c r="A332" s="18">
        <v>420000</v>
      </c>
      <c r="B332" s="3" t="s">
        <v>117</v>
      </c>
      <c r="C332" s="3">
        <v>2018</v>
      </c>
      <c r="D332" s="19"/>
      <c r="E332" s="20">
        <v>0.36464854840544</v>
      </c>
      <c r="F332" s="20">
        <v>0.198028302099096</v>
      </c>
      <c r="G332" s="20">
        <v>0.166620246306344</v>
      </c>
      <c r="H332" s="20">
        <v>0.104651400590453</v>
      </c>
      <c r="I332" s="30"/>
      <c r="J332" s="31">
        <v>58.7301553968664</v>
      </c>
      <c r="K332" s="31">
        <v>70.3141512770128</v>
      </c>
      <c r="L332" s="31">
        <v>40.7634457165149</v>
      </c>
      <c r="M332" s="31">
        <v>79.3158925560638</v>
      </c>
      <c r="N332" s="32">
        <v>62.2809112366145</v>
      </c>
    </row>
    <row r="333" spans="1:14">
      <c r="A333" s="18">
        <v>430000</v>
      </c>
      <c r="B333" s="3" t="s">
        <v>118</v>
      </c>
      <c r="C333" s="3">
        <v>2018</v>
      </c>
      <c r="D333" s="19"/>
      <c r="E333" s="20">
        <v>0.370655420922609</v>
      </c>
      <c r="F333" s="20">
        <v>0.155963566511934</v>
      </c>
      <c r="G333" s="20">
        <v>0.214691854410675</v>
      </c>
      <c r="H333" s="20">
        <v>0.0911924234811381</v>
      </c>
      <c r="I333" s="30"/>
      <c r="J333" s="31">
        <v>57.6275191778891</v>
      </c>
      <c r="K333" s="31">
        <v>78.0083777360288</v>
      </c>
      <c r="L333" s="31">
        <v>55.6526048602132</v>
      </c>
      <c r="M333" s="31">
        <v>84.4348737698697</v>
      </c>
      <c r="N333" s="32">
        <v>68.9308438860002</v>
      </c>
    </row>
    <row r="334" spans="1:14">
      <c r="A334" s="18">
        <v>440000</v>
      </c>
      <c r="B334" s="3" t="s">
        <v>119</v>
      </c>
      <c r="C334" s="3">
        <v>2018</v>
      </c>
      <c r="D334" s="19"/>
      <c r="E334" s="20">
        <v>0.649342969501889</v>
      </c>
      <c r="F334" s="20">
        <v>0.487570094769183</v>
      </c>
      <c r="G334" s="20">
        <v>0.161772874732706</v>
      </c>
      <c r="H334" s="20">
        <v>0.199453725235993</v>
      </c>
      <c r="I334" s="30"/>
      <c r="J334" s="31">
        <v>6.4709507700855</v>
      </c>
      <c r="K334" s="31">
        <v>17.3529216138209</v>
      </c>
      <c r="L334" s="31">
        <v>39.2620753726749</v>
      </c>
      <c r="M334" s="31">
        <v>43.2588196489577</v>
      </c>
      <c r="N334" s="32">
        <v>26.5861918513848</v>
      </c>
    </row>
    <row r="335" spans="1:14">
      <c r="A335" s="18">
        <v>450000</v>
      </c>
      <c r="B335" s="3" t="s">
        <v>120</v>
      </c>
      <c r="C335" s="3">
        <v>2018</v>
      </c>
      <c r="D335" s="19"/>
      <c r="E335" s="20">
        <v>0.328001210811047</v>
      </c>
      <c r="F335" s="20">
        <v>0.153248946319055</v>
      </c>
      <c r="G335" s="20">
        <v>0.174752264491992</v>
      </c>
      <c r="H335" s="20">
        <v>0.0989064170098485</v>
      </c>
      <c r="I335" s="30"/>
      <c r="J335" s="31">
        <v>65.4572303672723</v>
      </c>
      <c r="K335" s="31">
        <v>78.5049196070919</v>
      </c>
      <c r="L335" s="31">
        <v>43.282165553446</v>
      </c>
      <c r="M335" s="31">
        <v>81.5009369902642</v>
      </c>
      <c r="N335" s="32">
        <v>67.1863131295186</v>
      </c>
    </row>
    <row r="336" spans="1:14">
      <c r="A336" s="18">
        <v>460000</v>
      </c>
      <c r="B336" s="3" t="s">
        <v>121</v>
      </c>
      <c r="C336" s="3">
        <v>2018</v>
      </c>
      <c r="D336" s="19"/>
      <c r="E336" s="20"/>
      <c r="F336" s="20"/>
      <c r="G336" s="20"/>
      <c r="H336" s="20"/>
      <c r="I336" s="30"/>
      <c r="J336" s="31"/>
      <c r="K336" s="31"/>
      <c r="L336" s="31"/>
      <c r="M336" s="31"/>
      <c r="N336" s="32"/>
    </row>
    <row r="337" spans="1:14">
      <c r="A337" s="18">
        <v>500000</v>
      </c>
      <c r="B337" s="3" t="s">
        <v>122</v>
      </c>
      <c r="C337" s="3">
        <v>2018</v>
      </c>
      <c r="D337" s="19"/>
      <c r="E337" s="20"/>
      <c r="F337" s="20"/>
      <c r="G337" s="20"/>
      <c r="H337" s="20"/>
      <c r="I337" s="30"/>
      <c r="J337" s="31"/>
      <c r="K337" s="31"/>
      <c r="L337" s="31"/>
      <c r="M337" s="31"/>
      <c r="N337" s="32"/>
    </row>
    <row r="338" spans="1:14">
      <c r="A338" s="18">
        <v>510000</v>
      </c>
      <c r="B338" s="3" t="s">
        <v>123</v>
      </c>
      <c r="C338" s="3">
        <v>2018</v>
      </c>
      <c r="D338" s="19"/>
      <c r="E338" s="20">
        <v>0.307882813601411</v>
      </c>
      <c r="F338" s="20">
        <v>0.124765229190066</v>
      </c>
      <c r="G338" s="20">
        <v>0.183117584411345</v>
      </c>
      <c r="H338" s="20">
        <v>0.104660050314396</v>
      </c>
      <c r="I338" s="30"/>
      <c r="J338" s="31">
        <v>69.1502125918345</v>
      </c>
      <c r="K338" s="31">
        <v>83.7149884908219</v>
      </c>
      <c r="L338" s="31">
        <v>45.8731456449979</v>
      </c>
      <c r="M338" s="31">
        <v>79.3126027240053</v>
      </c>
      <c r="N338" s="32">
        <v>69.5127373629149</v>
      </c>
    </row>
    <row r="339" spans="1:14">
      <c r="A339" s="18">
        <v>520000</v>
      </c>
      <c r="B339" s="3" t="s">
        <v>124</v>
      </c>
      <c r="C339" s="3">
        <v>2018</v>
      </c>
      <c r="D339" s="19"/>
      <c r="E339" s="20">
        <v>0.372209197836744</v>
      </c>
      <c r="F339" s="20">
        <v>0.136982653155369</v>
      </c>
      <c r="G339" s="20">
        <v>0.235226544681374</v>
      </c>
      <c r="H339" s="20">
        <v>0.240769257481542</v>
      </c>
      <c r="I339" s="30"/>
      <c r="J339" s="31">
        <v>57.3423040852033</v>
      </c>
      <c r="K339" s="31">
        <v>81.4802513547695</v>
      </c>
      <c r="L339" s="31">
        <v>62.0127888329117</v>
      </c>
      <c r="M339" s="31">
        <v>27.5448889627259</v>
      </c>
      <c r="N339" s="32">
        <v>57.0950583089026</v>
      </c>
    </row>
    <row r="340" spans="1:14">
      <c r="A340" s="18">
        <v>530000</v>
      </c>
      <c r="B340" s="3" t="s">
        <v>125</v>
      </c>
      <c r="C340" s="3">
        <v>2018</v>
      </c>
      <c r="D340" s="19"/>
      <c r="E340" s="20">
        <v>0.379322570582143</v>
      </c>
      <c r="F340" s="20">
        <v>0.119522861509566</v>
      </c>
      <c r="G340" s="20">
        <v>0.259799709072577</v>
      </c>
      <c r="H340" s="20">
        <v>0.127483035796931</v>
      </c>
      <c r="I340" s="30"/>
      <c r="J340" s="31">
        <v>56.0365559765587</v>
      </c>
      <c r="K340" s="31">
        <v>84.6738906104278</v>
      </c>
      <c r="L340" s="31">
        <v>69.6238043514859</v>
      </c>
      <c r="M340" s="31">
        <v>70.6321188373658</v>
      </c>
      <c r="N340" s="32">
        <v>70.2415924439595</v>
      </c>
    </row>
    <row r="341" spans="1:14">
      <c r="A341" s="18">
        <v>540000</v>
      </c>
      <c r="B341" s="3" t="s">
        <v>126</v>
      </c>
      <c r="C341" s="3">
        <v>2018</v>
      </c>
      <c r="D341" s="19"/>
      <c r="E341" s="20"/>
      <c r="F341" s="20"/>
      <c r="G341" s="20"/>
      <c r="H341" s="20"/>
      <c r="I341" s="30"/>
      <c r="J341" s="31"/>
      <c r="K341" s="31"/>
      <c r="L341" s="31"/>
      <c r="M341" s="31"/>
      <c r="N341" s="32"/>
    </row>
    <row r="342" spans="1:14">
      <c r="A342" s="18">
        <v>610000</v>
      </c>
      <c r="B342" s="3" t="s">
        <v>127</v>
      </c>
      <c r="C342" s="3">
        <v>2018</v>
      </c>
      <c r="D342" s="19"/>
      <c r="E342" s="20">
        <v>0.445733868004513</v>
      </c>
      <c r="F342" s="20">
        <v>0.169880793022294</v>
      </c>
      <c r="G342" s="20">
        <v>0.275853074982219</v>
      </c>
      <c r="H342" s="20">
        <v>0.0865749543474408</v>
      </c>
      <c r="I342" s="30"/>
      <c r="J342" s="31">
        <v>43.8459357032169</v>
      </c>
      <c r="K342" s="31">
        <v>75.4627230217551</v>
      </c>
      <c r="L342" s="31">
        <v>74.5959933263571</v>
      </c>
      <c r="M342" s="31">
        <v>86.1910798737025</v>
      </c>
      <c r="N342" s="32">
        <v>70.0239329812579</v>
      </c>
    </row>
    <row r="343" spans="1:14">
      <c r="A343" s="18">
        <v>620000</v>
      </c>
      <c r="B343" s="3" t="s">
        <v>128</v>
      </c>
      <c r="C343" s="3">
        <v>2018</v>
      </c>
      <c r="D343" s="19"/>
      <c r="E343" s="20">
        <v>0.435942393153285</v>
      </c>
      <c r="F343" s="20">
        <v>0.129784669588821</v>
      </c>
      <c r="G343" s="20">
        <v>0.306157723564463</v>
      </c>
      <c r="H343" s="20">
        <v>0.091495860803811</v>
      </c>
      <c r="I343" s="30"/>
      <c r="J343" s="31">
        <v>45.6432827881287</v>
      </c>
      <c r="K343" s="31">
        <v>82.7968628783232</v>
      </c>
      <c r="L343" s="31">
        <v>83.9822142856314</v>
      </c>
      <c r="M343" s="31">
        <v>84.3194645569916</v>
      </c>
      <c r="N343" s="32">
        <v>74.1854561272687</v>
      </c>
    </row>
    <row r="344" spans="1:14">
      <c r="A344" s="18">
        <v>630000</v>
      </c>
      <c r="B344" s="3" t="s">
        <v>129</v>
      </c>
      <c r="C344" s="3">
        <v>2018</v>
      </c>
      <c r="D344" s="19"/>
      <c r="E344" s="20"/>
      <c r="F344" s="20"/>
      <c r="G344" s="20"/>
      <c r="H344" s="20"/>
      <c r="I344" s="30"/>
      <c r="J344" s="31"/>
      <c r="K344" s="31"/>
      <c r="L344" s="31"/>
      <c r="M344" s="31"/>
      <c r="N344" s="32"/>
    </row>
    <row r="345" spans="1:14">
      <c r="A345" s="18">
        <v>640000</v>
      </c>
      <c r="B345" s="3" t="s">
        <v>130</v>
      </c>
      <c r="C345" s="3">
        <v>2018</v>
      </c>
      <c r="D345" s="19"/>
      <c r="E345" s="20">
        <v>0.386972537846905</v>
      </c>
      <c r="F345" s="20">
        <v>0.0702715132391335</v>
      </c>
      <c r="G345" s="20">
        <v>0.316701024607772</v>
      </c>
      <c r="H345" s="20">
        <v>0.115063075495667</v>
      </c>
      <c r="I345" s="30"/>
      <c r="J345" s="31">
        <v>54.6323092648117</v>
      </c>
      <c r="K345" s="31">
        <v>93.6826486999527</v>
      </c>
      <c r="L345" s="31">
        <v>87.2477777507237</v>
      </c>
      <c r="M345" s="31">
        <v>75.3559208723941</v>
      </c>
      <c r="N345" s="32">
        <v>77.7296641469706</v>
      </c>
    </row>
    <row r="346" spans="1:14">
      <c r="A346" s="18">
        <v>650000</v>
      </c>
      <c r="B346" s="3" t="s">
        <v>131</v>
      </c>
      <c r="C346" s="3">
        <v>2018</v>
      </c>
      <c r="D346" s="19"/>
      <c r="E346" s="20"/>
      <c r="F346" s="20"/>
      <c r="G346" s="20"/>
      <c r="H346" s="20"/>
      <c r="I346" s="30"/>
      <c r="J346" s="31"/>
      <c r="K346" s="31"/>
      <c r="L346" s="31"/>
      <c r="M346" s="31"/>
      <c r="N346" s="32"/>
    </row>
    <row r="347" spans="1:14">
      <c r="A347" s="18">
        <v>110000</v>
      </c>
      <c r="B347" s="3" t="s">
        <v>101</v>
      </c>
      <c r="C347" s="3">
        <v>2019</v>
      </c>
      <c r="D347" s="19"/>
      <c r="E347" s="20"/>
      <c r="F347" s="20"/>
      <c r="G347" s="20"/>
      <c r="H347" s="20"/>
      <c r="I347" s="30"/>
      <c r="J347" s="31"/>
      <c r="K347" s="31"/>
      <c r="L347" s="31"/>
      <c r="M347" s="31"/>
      <c r="N347" s="32"/>
    </row>
    <row r="348" spans="1:14">
      <c r="A348" s="18">
        <v>120000</v>
      </c>
      <c r="B348" s="3" t="s">
        <v>102</v>
      </c>
      <c r="C348" s="3">
        <v>2019</v>
      </c>
      <c r="D348" s="19"/>
      <c r="E348" s="20"/>
      <c r="F348" s="20"/>
      <c r="G348" s="20"/>
      <c r="H348" s="20"/>
      <c r="I348" s="30"/>
      <c r="J348" s="31"/>
      <c r="K348" s="31"/>
      <c r="L348" s="31"/>
      <c r="M348" s="31"/>
      <c r="N348" s="32"/>
    </row>
    <row r="349" spans="1:14">
      <c r="A349" s="18">
        <v>130000</v>
      </c>
      <c r="B349" s="3" t="s">
        <v>103</v>
      </c>
      <c r="C349" s="3">
        <v>2019</v>
      </c>
      <c r="D349" s="19"/>
      <c r="E349" s="20">
        <v>0.24233384456441</v>
      </c>
      <c r="F349" s="20">
        <v>0.13441304802133</v>
      </c>
      <c r="G349" s="20">
        <v>0.10792079654308</v>
      </c>
      <c r="H349" s="20">
        <v>0.0706221597831864</v>
      </c>
      <c r="I349" s="30"/>
      <c r="J349" s="31">
        <v>81.1825417565097</v>
      </c>
      <c r="K349" s="31">
        <v>81.9502679502756</v>
      </c>
      <c r="L349" s="31">
        <v>22.5825384484254</v>
      </c>
      <c r="M349" s="31">
        <v>92.2585584806469</v>
      </c>
      <c r="N349" s="32">
        <v>69.4934766589644</v>
      </c>
    </row>
    <row r="350" spans="1:14">
      <c r="A350" s="18">
        <v>140000</v>
      </c>
      <c r="B350" s="3" t="s">
        <v>104</v>
      </c>
      <c r="C350" s="3">
        <v>2019</v>
      </c>
      <c r="D350" s="19"/>
      <c r="E350" s="20">
        <v>0.221898043402473</v>
      </c>
      <c r="F350" s="20">
        <v>0.0909551048408079</v>
      </c>
      <c r="G350" s="20">
        <v>0.130942938561665</v>
      </c>
      <c r="H350" s="20">
        <v>0.0765511697356712</v>
      </c>
      <c r="I350" s="30"/>
      <c r="J350" s="31">
        <v>84.9337874272918</v>
      </c>
      <c r="K350" s="31">
        <v>89.8993314973681</v>
      </c>
      <c r="L350" s="31">
        <v>29.7131577445306</v>
      </c>
      <c r="M350" s="31">
        <v>90.003521540118</v>
      </c>
      <c r="N350" s="32">
        <v>73.6374495523271</v>
      </c>
    </row>
    <row r="351" spans="1:14">
      <c r="A351" s="18">
        <v>150000</v>
      </c>
      <c r="B351" s="3" t="s">
        <v>105</v>
      </c>
      <c r="C351" s="3">
        <v>2019</v>
      </c>
      <c r="D351" s="19"/>
      <c r="E351" s="20">
        <v>0.495816980159202</v>
      </c>
      <c r="F351" s="20">
        <v>0.197722801532789</v>
      </c>
      <c r="G351" s="20">
        <v>0.298094178626413</v>
      </c>
      <c r="H351" s="20">
        <v>0.085267021320512</v>
      </c>
      <c r="I351" s="30"/>
      <c r="J351" s="31">
        <v>34.6525570751502</v>
      </c>
      <c r="K351" s="31">
        <v>70.3700315888157</v>
      </c>
      <c r="L351" s="31">
        <v>81.4847025821656</v>
      </c>
      <c r="M351" s="31">
        <v>86.6885385244889</v>
      </c>
      <c r="N351" s="32">
        <v>68.2989574426551</v>
      </c>
    </row>
    <row r="352" spans="1:14">
      <c r="A352" s="18">
        <v>210000</v>
      </c>
      <c r="B352" s="3" t="s">
        <v>106</v>
      </c>
      <c r="C352" s="3">
        <v>2019</v>
      </c>
      <c r="D352" s="19"/>
      <c r="E352" s="20">
        <v>0.323596491559089</v>
      </c>
      <c r="F352" s="20">
        <v>0.131291429940822</v>
      </c>
      <c r="G352" s="20">
        <v>0.192305061618267</v>
      </c>
      <c r="H352" s="20">
        <v>0.0716213355268331</v>
      </c>
      <c r="I352" s="30"/>
      <c r="J352" s="31">
        <v>66.2657714121759</v>
      </c>
      <c r="K352" s="31">
        <v>82.5212554079341</v>
      </c>
      <c r="L352" s="31">
        <v>48.7187714864733</v>
      </c>
      <c r="M352" s="31">
        <v>91.8785324341297</v>
      </c>
      <c r="N352" s="32">
        <v>72.3460826851783</v>
      </c>
    </row>
    <row r="353" spans="1:14">
      <c r="A353" s="18">
        <v>220000</v>
      </c>
      <c r="B353" s="3" t="s">
        <v>107</v>
      </c>
      <c r="C353" s="3">
        <v>2019</v>
      </c>
      <c r="D353" s="19"/>
      <c r="E353" s="20">
        <v>0.2241208231275</v>
      </c>
      <c r="F353" s="20">
        <v>0.0955596892916653</v>
      </c>
      <c r="G353" s="20">
        <v>0.128561133835835</v>
      </c>
      <c r="H353" s="20">
        <v>0.0873332817236345</v>
      </c>
      <c r="I353" s="30"/>
      <c r="J353" s="31">
        <v>84.5257685414877</v>
      </c>
      <c r="K353" s="31">
        <v>89.0570888202175</v>
      </c>
      <c r="L353" s="31">
        <v>28.9754443413272</v>
      </c>
      <c r="M353" s="31">
        <v>85.902657985388</v>
      </c>
      <c r="N353" s="32">
        <v>72.1152399221051</v>
      </c>
    </row>
    <row r="354" spans="1:14">
      <c r="A354" s="18">
        <v>230000</v>
      </c>
      <c r="B354" s="3" t="s">
        <v>108</v>
      </c>
      <c r="C354" s="3">
        <v>2019</v>
      </c>
      <c r="D354" s="19"/>
      <c r="E354" s="20">
        <v>0.256812659559017</v>
      </c>
      <c r="F354" s="20">
        <v>0.112886074636953</v>
      </c>
      <c r="G354" s="20">
        <v>0.143926584922064</v>
      </c>
      <c r="H354" s="20">
        <v>0.100219954590047</v>
      </c>
      <c r="I354" s="30"/>
      <c r="J354" s="31">
        <v>78.524775044249</v>
      </c>
      <c r="K354" s="31">
        <v>85.8878514364098</v>
      </c>
      <c r="L354" s="31">
        <v>33.7345663170486</v>
      </c>
      <c r="M354" s="31">
        <v>81.0013467062438</v>
      </c>
      <c r="N354" s="32">
        <v>69.7871348759878</v>
      </c>
    </row>
    <row r="355" spans="1:14">
      <c r="A355" s="18">
        <v>310000</v>
      </c>
      <c r="B355" s="3" t="s">
        <v>109</v>
      </c>
      <c r="C355" s="3">
        <v>2019</v>
      </c>
      <c r="D355" s="19"/>
      <c r="E355" s="20"/>
      <c r="F355" s="20"/>
      <c r="G355" s="20"/>
      <c r="H355" s="20"/>
      <c r="I355" s="30"/>
      <c r="J355" s="31"/>
      <c r="K355" s="31"/>
      <c r="L355" s="31"/>
      <c r="M355" s="31"/>
      <c r="N355" s="32"/>
    </row>
    <row r="356" spans="1:14">
      <c r="A356" s="18">
        <v>320000</v>
      </c>
      <c r="B356" s="3" t="s">
        <v>110</v>
      </c>
      <c r="C356" s="3">
        <v>2019</v>
      </c>
      <c r="D356" s="19"/>
      <c r="E356" s="20">
        <v>0.385059238524241</v>
      </c>
      <c r="F356" s="20">
        <v>0.232726597059198</v>
      </c>
      <c r="G356" s="20">
        <v>0.152332641465043</v>
      </c>
      <c r="H356" s="20">
        <v>0.133147009669028</v>
      </c>
      <c r="I356" s="30"/>
      <c r="J356" s="31">
        <v>54.9835191706129</v>
      </c>
      <c r="K356" s="31">
        <v>63.9673494859599</v>
      </c>
      <c r="L356" s="31">
        <v>36.3381637121617</v>
      </c>
      <c r="M356" s="31">
        <v>68.4778855987429</v>
      </c>
      <c r="N356" s="32">
        <v>55.9417294918693</v>
      </c>
    </row>
    <row r="357" spans="1:14">
      <c r="A357" s="18">
        <v>330000</v>
      </c>
      <c r="B357" s="3" t="s">
        <v>111</v>
      </c>
      <c r="C357" s="3">
        <v>2019</v>
      </c>
      <c r="D357" s="19"/>
      <c r="E357" s="20">
        <v>0.292365994398652</v>
      </c>
      <c r="F357" s="20">
        <v>0.182091028846515</v>
      </c>
      <c r="G357" s="20">
        <v>0.110274965552137</v>
      </c>
      <c r="H357" s="20">
        <v>0.0941076884881052</v>
      </c>
      <c r="I357" s="30"/>
      <c r="J357" s="31">
        <v>71.9985178966968</v>
      </c>
      <c r="K357" s="31">
        <v>73.2293006968988</v>
      </c>
      <c r="L357" s="31">
        <v>23.3116922755857</v>
      </c>
      <c r="M357" s="31">
        <v>83.3260832070563</v>
      </c>
      <c r="N357" s="32">
        <v>62.9663985190594</v>
      </c>
    </row>
    <row r="358" spans="1:14">
      <c r="A358" s="18">
        <v>340000</v>
      </c>
      <c r="B358" s="3" t="s">
        <v>112</v>
      </c>
      <c r="C358" s="3">
        <v>2019</v>
      </c>
      <c r="D358" s="19"/>
      <c r="E358" s="20">
        <v>0.285579557288601</v>
      </c>
      <c r="F358" s="20">
        <v>0.152037507230627</v>
      </c>
      <c r="G358" s="20">
        <v>0.133542050057974</v>
      </c>
      <c r="H358" s="20">
        <v>0.122599230145503</v>
      </c>
      <c r="I358" s="30"/>
      <c r="J358" s="31">
        <v>73.2442529000561</v>
      </c>
      <c r="K358" s="31">
        <v>78.7265087020324</v>
      </c>
      <c r="L358" s="31">
        <v>30.5181773023696</v>
      </c>
      <c r="M358" s="31">
        <v>72.4896232508502</v>
      </c>
      <c r="N358" s="32">
        <v>63.7446405388271</v>
      </c>
    </row>
    <row r="359" spans="1:14">
      <c r="A359" s="18">
        <v>350000</v>
      </c>
      <c r="B359" s="3" t="s">
        <v>113</v>
      </c>
      <c r="C359" s="3">
        <v>2019</v>
      </c>
      <c r="D359" s="19"/>
      <c r="E359" s="20">
        <v>0.419399527773348</v>
      </c>
      <c r="F359" s="20">
        <v>0.265195923887785</v>
      </c>
      <c r="G359" s="20">
        <v>0.154203603885563</v>
      </c>
      <c r="H359" s="20">
        <v>0.118066021850253</v>
      </c>
      <c r="I359" s="30"/>
      <c r="J359" s="31">
        <v>48.679931640164</v>
      </c>
      <c r="K359" s="31">
        <v>58.0282570346764</v>
      </c>
      <c r="L359" s="31">
        <v>36.9176545661092</v>
      </c>
      <c r="M359" s="31">
        <v>74.2137816258274</v>
      </c>
      <c r="N359" s="32">
        <v>54.4599062166942</v>
      </c>
    </row>
    <row r="360" spans="1:14">
      <c r="A360" s="18">
        <v>360000</v>
      </c>
      <c r="B360" s="3" t="s">
        <v>114</v>
      </c>
      <c r="C360" s="3">
        <v>2019</v>
      </c>
      <c r="D360" s="19"/>
      <c r="E360" s="20">
        <v>0.206302311348389</v>
      </c>
      <c r="F360" s="20">
        <v>0.0881621394347971</v>
      </c>
      <c r="G360" s="20">
        <v>0.118140171913592</v>
      </c>
      <c r="H360" s="20">
        <v>0.0626568140190389</v>
      </c>
      <c r="I360" s="30"/>
      <c r="J360" s="31">
        <v>87.7965781682552</v>
      </c>
      <c r="K360" s="31">
        <v>90.4102037999293</v>
      </c>
      <c r="L360" s="31">
        <v>25.7477728194187</v>
      </c>
      <c r="M360" s="31">
        <v>95.2880944548124</v>
      </c>
      <c r="N360" s="32">
        <v>74.8106623106039</v>
      </c>
    </row>
    <row r="361" spans="1:14">
      <c r="A361" s="18">
        <v>370000</v>
      </c>
      <c r="B361" s="3" t="s">
        <v>115</v>
      </c>
      <c r="C361" s="3">
        <v>2019</v>
      </c>
      <c r="D361" s="19"/>
      <c r="E361" s="20">
        <v>0.309103032617421</v>
      </c>
      <c r="F361" s="20">
        <v>0.208899323758002</v>
      </c>
      <c r="G361" s="20">
        <v>0.100203708859419</v>
      </c>
      <c r="H361" s="20">
        <v>0.127064940127472</v>
      </c>
      <c r="I361" s="30"/>
      <c r="J361" s="31">
        <v>68.9262262031951</v>
      </c>
      <c r="K361" s="31">
        <v>68.3256898896548</v>
      </c>
      <c r="L361" s="31">
        <v>20.1923345176867</v>
      </c>
      <c r="M361" s="31">
        <v>70.7911371535535</v>
      </c>
      <c r="N361" s="32">
        <v>57.0588469410225</v>
      </c>
    </row>
    <row r="362" spans="1:14">
      <c r="A362" s="18">
        <v>410000</v>
      </c>
      <c r="B362" s="3" t="s">
        <v>116</v>
      </c>
      <c r="C362" s="3">
        <v>2019</v>
      </c>
      <c r="D362" s="19"/>
      <c r="E362" s="20">
        <v>0.350896101826588</v>
      </c>
      <c r="F362" s="20">
        <v>0.185176250042413</v>
      </c>
      <c r="G362" s="20">
        <v>0.165719851784175</v>
      </c>
      <c r="H362" s="20">
        <v>0.0912988614718158</v>
      </c>
      <c r="I362" s="30"/>
      <c r="J362" s="31">
        <v>61.2545881451977</v>
      </c>
      <c r="K362" s="31">
        <v>72.6649707367542</v>
      </c>
      <c r="L362" s="31">
        <v>40.4845676456254</v>
      </c>
      <c r="M362" s="31">
        <v>84.3943911930521</v>
      </c>
      <c r="N362" s="32">
        <v>64.6996294301574</v>
      </c>
    </row>
    <row r="363" spans="1:14">
      <c r="A363" s="18">
        <v>420000</v>
      </c>
      <c r="B363" s="3" t="s">
        <v>117</v>
      </c>
      <c r="C363" s="3">
        <v>2019</v>
      </c>
      <c r="D363" s="19"/>
      <c r="E363" s="20">
        <v>0.356386111316859</v>
      </c>
      <c r="F363" s="20">
        <v>0.207419538174421</v>
      </c>
      <c r="G363" s="20">
        <v>0.148966573142438</v>
      </c>
      <c r="H363" s="20">
        <v>0.100166448266562</v>
      </c>
      <c r="I363" s="30"/>
      <c r="J363" s="31">
        <v>60.2468285682797</v>
      </c>
      <c r="K363" s="31">
        <v>68.5963632989115</v>
      </c>
      <c r="L363" s="31">
        <v>35.2955955743318</v>
      </c>
      <c r="M363" s="31">
        <v>81.0216972769088</v>
      </c>
      <c r="N363" s="32">
        <v>61.290121179608</v>
      </c>
    </row>
    <row r="364" spans="1:14">
      <c r="A364" s="18">
        <v>430000</v>
      </c>
      <c r="B364" s="3" t="s">
        <v>118</v>
      </c>
      <c r="C364" s="3">
        <v>2019</v>
      </c>
      <c r="D364" s="19"/>
      <c r="E364" s="20">
        <v>0.365206701639207</v>
      </c>
      <c r="F364" s="20">
        <v>0.158859011394823</v>
      </c>
      <c r="G364" s="20">
        <v>0.206347690244385</v>
      </c>
      <c r="H364" s="20">
        <v>0.079499653870003</v>
      </c>
      <c r="I364" s="30"/>
      <c r="J364" s="31">
        <v>58.6276994233906</v>
      </c>
      <c r="K364" s="31">
        <v>77.4787605087344</v>
      </c>
      <c r="L364" s="31">
        <v>53.0681773136372</v>
      </c>
      <c r="M364" s="31">
        <v>88.8820964295572</v>
      </c>
      <c r="N364" s="32">
        <v>69.5141834188299</v>
      </c>
    </row>
    <row r="365" spans="1:14">
      <c r="A365" s="18">
        <v>440000</v>
      </c>
      <c r="B365" s="3" t="s">
        <v>119</v>
      </c>
      <c r="C365" s="3">
        <v>2019</v>
      </c>
      <c r="D365" s="19"/>
      <c r="E365" s="20">
        <v>0.633282967034714</v>
      </c>
      <c r="F365" s="20">
        <v>0.456217059431986</v>
      </c>
      <c r="G365" s="20">
        <v>0.177065907602728</v>
      </c>
      <c r="H365" s="20">
        <v>0.206281074538931</v>
      </c>
      <c r="I365" s="30"/>
      <c r="J365" s="31">
        <v>9.41896412421574</v>
      </c>
      <c r="K365" s="31">
        <v>23.087828791879</v>
      </c>
      <c r="L365" s="31">
        <v>43.9987673447303</v>
      </c>
      <c r="M365" s="31">
        <v>40.6621087296975</v>
      </c>
      <c r="N365" s="32">
        <v>29.2919172476306</v>
      </c>
    </row>
    <row r="366" spans="1:14">
      <c r="A366" s="18">
        <v>450000</v>
      </c>
      <c r="B366" s="3" t="s">
        <v>120</v>
      </c>
      <c r="C366" s="3">
        <v>2019</v>
      </c>
      <c r="D366" s="19"/>
      <c r="E366" s="20">
        <v>0.321919035609648</v>
      </c>
      <c r="F366" s="20">
        <v>0.162993960469572</v>
      </c>
      <c r="G366" s="20">
        <v>0.158925075140076</v>
      </c>
      <c r="H366" s="20">
        <v>0.100085825765442</v>
      </c>
      <c r="I366" s="30"/>
      <c r="J366" s="31">
        <v>66.5736893312438</v>
      </c>
      <c r="K366" s="31">
        <v>76.7224206878957</v>
      </c>
      <c r="L366" s="31">
        <v>38.3800299613379</v>
      </c>
      <c r="M366" s="31">
        <v>81.0523612022049</v>
      </c>
      <c r="N366" s="32">
        <v>65.6821252956705</v>
      </c>
    </row>
    <row r="367" spans="1:14">
      <c r="A367" s="18">
        <v>460000</v>
      </c>
      <c r="B367" s="3" t="s">
        <v>121</v>
      </c>
      <c r="C367" s="3">
        <v>2019</v>
      </c>
      <c r="D367" s="19"/>
      <c r="E367" s="20"/>
      <c r="F367" s="20"/>
      <c r="G367" s="20"/>
      <c r="H367" s="20"/>
      <c r="I367" s="30"/>
      <c r="J367" s="31"/>
      <c r="K367" s="31"/>
      <c r="L367" s="31"/>
      <c r="M367" s="31"/>
      <c r="N367" s="32"/>
    </row>
    <row r="368" spans="1:14">
      <c r="A368" s="18">
        <v>500000</v>
      </c>
      <c r="B368" s="3" t="s">
        <v>122</v>
      </c>
      <c r="C368" s="3">
        <v>2019</v>
      </c>
      <c r="D368" s="19"/>
      <c r="E368" s="20"/>
      <c r="F368" s="20"/>
      <c r="G368" s="20"/>
      <c r="H368" s="20"/>
      <c r="I368" s="30"/>
      <c r="J368" s="31"/>
      <c r="K368" s="31"/>
      <c r="L368" s="31"/>
      <c r="M368" s="31"/>
      <c r="N368" s="32"/>
    </row>
    <row r="369" spans="1:14">
      <c r="A369" s="18">
        <v>510000</v>
      </c>
      <c r="B369" s="3" t="s">
        <v>123</v>
      </c>
      <c r="C369" s="3">
        <v>2019</v>
      </c>
      <c r="D369" s="19"/>
      <c r="E369" s="20">
        <v>0.303835305042793</v>
      </c>
      <c r="F369" s="20">
        <v>0.119152890937282</v>
      </c>
      <c r="G369" s="20">
        <v>0.18468241410551</v>
      </c>
      <c r="H369" s="20">
        <v>0.115161495093409</v>
      </c>
      <c r="I369" s="30"/>
      <c r="J369" s="31">
        <v>69.8931831677202</v>
      </c>
      <c r="K369" s="31">
        <v>84.7415633849404</v>
      </c>
      <c r="L369" s="31">
        <v>46.3578183919267</v>
      </c>
      <c r="M369" s="31">
        <v>75.3184880074879</v>
      </c>
      <c r="N369" s="32">
        <v>69.0777632380188</v>
      </c>
    </row>
    <row r="370" spans="1:14">
      <c r="A370" s="18">
        <v>520000</v>
      </c>
      <c r="B370" s="3" t="s">
        <v>124</v>
      </c>
      <c r="C370" s="3">
        <v>2019</v>
      </c>
      <c r="D370" s="19"/>
      <c r="E370" s="20">
        <v>0.382738401327439</v>
      </c>
      <c r="F370" s="20">
        <v>0.135260317557012</v>
      </c>
      <c r="G370" s="20">
        <v>0.247478083770427</v>
      </c>
      <c r="H370" s="20">
        <v>0.141009417577165</v>
      </c>
      <c r="I370" s="30"/>
      <c r="J370" s="31">
        <v>55.4095377258976</v>
      </c>
      <c r="K370" s="31">
        <v>81.7952905425168</v>
      </c>
      <c r="L370" s="31">
        <v>65.8074427345711</v>
      </c>
      <c r="M370" s="31">
        <v>65.4875009617724</v>
      </c>
      <c r="N370" s="32">
        <v>67.1249429911894</v>
      </c>
    </row>
    <row r="371" spans="1:14">
      <c r="A371" s="18">
        <v>530000</v>
      </c>
      <c r="B371" s="3" t="s">
        <v>125</v>
      </c>
      <c r="C371" s="3">
        <v>2019</v>
      </c>
      <c r="D371" s="19"/>
      <c r="E371" s="20">
        <v>0.38079215921152</v>
      </c>
      <c r="F371" s="20">
        <v>0.0956388390304201</v>
      </c>
      <c r="G371" s="20">
        <v>0.2851533201811</v>
      </c>
      <c r="H371" s="20">
        <v>0.137353572713054</v>
      </c>
      <c r="I371" s="30"/>
      <c r="J371" s="31">
        <v>55.7667946914444</v>
      </c>
      <c r="K371" s="31">
        <v>89.0426112297691</v>
      </c>
      <c r="L371" s="31">
        <v>77.4765466571512</v>
      </c>
      <c r="M371" s="31">
        <v>66.877963329601</v>
      </c>
      <c r="N371" s="32">
        <v>72.2909789769914</v>
      </c>
    </row>
    <row r="372" spans="1:14">
      <c r="A372" s="18">
        <v>540000</v>
      </c>
      <c r="B372" s="3" t="s">
        <v>126</v>
      </c>
      <c r="C372" s="3">
        <v>2019</v>
      </c>
      <c r="D372" s="19"/>
      <c r="E372" s="20"/>
      <c r="F372" s="20"/>
      <c r="G372" s="20"/>
      <c r="H372" s="20"/>
      <c r="I372" s="30"/>
      <c r="J372" s="31"/>
      <c r="K372" s="31"/>
      <c r="L372" s="31"/>
      <c r="M372" s="31"/>
      <c r="N372" s="32"/>
    </row>
    <row r="373" spans="1:14">
      <c r="A373" s="18">
        <v>610000</v>
      </c>
      <c r="B373" s="3" t="s">
        <v>127</v>
      </c>
      <c r="C373" s="3">
        <v>2019</v>
      </c>
      <c r="D373" s="19"/>
      <c r="E373" s="20">
        <v>0.449269038341111</v>
      </c>
      <c r="F373" s="20">
        <v>0.163522056014241</v>
      </c>
      <c r="G373" s="20">
        <v>0.28574698232687</v>
      </c>
      <c r="H373" s="20">
        <v>0.0653396622806056</v>
      </c>
      <c r="I373" s="30"/>
      <c r="J373" s="31">
        <v>43.1970111851344</v>
      </c>
      <c r="K373" s="31">
        <v>76.6258246519058</v>
      </c>
      <c r="L373" s="31">
        <v>77.6604208921628</v>
      </c>
      <c r="M373" s="31">
        <v>94.2677011709166</v>
      </c>
      <c r="N373" s="32">
        <v>72.9377394750299</v>
      </c>
    </row>
    <row r="374" spans="1:14">
      <c r="A374" s="18">
        <v>620000</v>
      </c>
      <c r="B374" s="3" t="s">
        <v>128</v>
      </c>
      <c r="C374" s="3">
        <v>2019</v>
      </c>
      <c r="D374" s="19"/>
      <c r="E374" s="20">
        <v>0.424545663173984</v>
      </c>
      <c r="F374" s="20">
        <v>0.11833630360591</v>
      </c>
      <c r="G374" s="20">
        <v>0.306209359568073</v>
      </c>
      <c r="H374" s="20">
        <v>0.122020452991892</v>
      </c>
      <c r="I374" s="30"/>
      <c r="J374" s="31">
        <v>47.7352944326515</v>
      </c>
      <c r="K374" s="31">
        <v>84.8909285898665</v>
      </c>
      <c r="L374" s="31">
        <v>83.9982074405436</v>
      </c>
      <c r="M374" s="31">
        <v>72.7097550894177</v>
      </c>
      <c r="N374" s="32">
        <v>72.3335463881198</v>
      </c>
    </row>
    <row r="375" spans="1:14">
      <c r="A375" s="18">
        <v>630000</v>
      </c>
      <c r="B375" s="3" t="s">
        <v>129</v>
      </c>
      <c r="C375" s="3">
        <v>2019</v>
      </c>
      <c r="D375" s="19"/>
      <c r="E375" s="20"/>
      <c r="F375" s="20"/>
      <c r="G375" s="20"/>
      <c r="H375" s="20"/>
      <c r="I375" s="30"/>
      <c r="J375" s="31"/>
      <c r="K375" s="31"/>
      <c r="L375" s="31"/>
      <c r="M375" s="31"/>
      <c r="N375" s="32"/>
    </row>
    <row r="376" spans="1:14">
      <c r="A376" s="18">
        <v>640000</v>
      </c>
      <c r="B376" s="3" t="s">
        <v>130</v>
      </c>
      <c r="C376" s="3">
        <v>2019</v>
      </c>
      <c r="D376" s="19"/>
      <c r="E376" s="20">
        <v>0.358736299597972</v>
      </c>
      <c r="F376" s="20">
        <v>0.035734225642625</v>
      </c>
      <c r="G376" s="20">
        <v>0.323002073955347</v>
      </c>
      <c r="H376" s="20">
        <v>0.110229934016942</v>
      </c>
      <c r="I376" s="30"/>
      <c r="J376" s="31">
        <v>59.8154222561325</v>
      </c>
      <c r="K376" s="31">
        <v>100</v>
      </c>
      <c r="L376" s="31">
        <v>89.1993938960528</v>
      </c>
      <c r="M376" s="31">
        <v>77.1941556975459</v>
      </c>
      <c r="N376" s="32">
        <v>81.5522429624328</v>
      </c>
    </row>
    <row r="377" spans="1:14">
      <c r="A377" s="18">
        <v>650000</v>
      </c>
      <c r="B377" s="3" t="s">
        <v>131</v>
      </c>
      <c r="C377" s="3">
        <v>2019</v>
      </c>
      <c r="D377" s="19"/>
      <c r="E377" s="20"/>
      <c r="F377" s="20"/>
      <c r="G377" s="20"/>
      <c r="H377" s="20"/>
      <c r="I377" s="30"/>
      <c r="J377" s="31"/>
      <c r="K377" s="31"/>
      <c r="L377" s="31"/>
      <c r="M377" s="31"/>
      <c r="N377" s="32"/>
    </row>
    <row r="378" spans="1:14">
      <c r="A378" s="18">
        <v>110000</v>
      </c>
      <c r="B378" s="3" t="s">
        <v>101</v>
      </c>
      <c r="C378" s="3">
        <v>2020</v>
      </c>
      <c r="D378" s="19"/>
      <c r="E378" s="20"/>
      <c r="F378" s="20"/>
      <c r="G378" s="20"/>
      <c r="H378" s="20"/>
      <c r="I378" s="30"/>
      <c r="J378" s="31"/>
      <c r="K378" s="31"/>
      <c r="L378" s="31"/>
      <c r="M378" s="31"/>
      <c r="N378" s="32"/>
    </row>
    <row r="379" spans="1:14">
      <c r="A379" s="18">
        <v>120000</v>
      </c>
      <c r="B379" s="3" t="s">
        <v>102</v>
      </c>
      <c r="C379" s="3">
        <v>2020</v>
      </c>
      <c r="D379" s="19"/>
      <c r="E379" s="20"/>
      <c r="F379" s="20"/>
      <c r="G379" s="20"/>
      <c r="H379" s="20"/>
      <c r="I379" s="30"/>
      <c r="J379" s="31"/>
      <c r="K379" s="31"/>
      <c r="L379" s="31"/>
      <c r="M379" s="31"/>
      <c r="N379" s="32"/>
    </row>
    <row r="380" spans="1:14">
      <c r="A380" s="18">
        <v>130000</v>
      </c>
      <c r="B380" s="3" t="s">
        <v>103</v>
      </c>
      <c r="C380" s="3">
        <v>2020</v>
      </c>
      <c r="D380" s="19"/>
      <c r="E380" s="20"/>
      <c r="F380" s="20"/>
      <c r="G380" s="20"/>
      <c r="H380" s="20"/>
      <c r="I380" s="30"/>
      <c r="J380" s="31"/>
      <c r="K380" s="31"/>
      <c r="L380" s="31"/>
      <c r="M380" s="31"/>
      <c r="N380" s="32"/>
    </row>
    <row r="381" spans="1:14">
      <c r="A381" s="18">
        <v>140000</v>
      </c>
      <c r="B381" s="3" t="s">
        <v>104</v>
      </c>
      <c r="C381" s="3">
        <v>2020</v>
      </c>
      <c r="D381" s="19"/>
      <c r="E381" s="20"/>
      <c r="F381" s="20"/>
      <c r="G381" s="20"/>
      <c r="H381" s="20"/>
      <c r="I381" s="30"/>
      <c r="J381" s="33"/>
      <c r="K381" s="31"/>
      <c r="L381" s="31"/>
      <c r="M381" s="31"/>
      <c r="N381" s="32"/>
    </row>
    <row r="382" spans="1:14">
      <c r="A382" s="18">
        <v>150000</v>
      </c>
      <c r="B382" s="3" t="s">
        <v>105</v>
      </c>
      <c r="C382" s="3">
        <v>2020</v>
      </c>
      <c r="D382" s="19"/>
      <c r="E382" s="20"/>
      <c r="F382" s="20"/>
      <c r="G382" s="20"/>
      <c r="H382" s="20"/>
      <c r="I382" s="30"/>
      <c r="J382" s="33"/>
      <c r="K382" s="31"/>
      <c r="L382" s="31"/>
      <c r="M382" s="31"/>
      <c r="N382" s="32"/>
    </row>
    <row r="383" spans="1:14">
      <c r="A383" s="18">
        <v>210000</v>
      </c>
      <c r="B383" s="3" t="s">
        <v>106</v>
      </c>
      <c r="C383" s="3">
        <v>2020</v>
      </c>
      <c r="D383" s="19"/>
      <c r="E383" s="20"/>
      <c r="F383" s="20"/>
      <c r="G383" s="20"/>
      <c r="H383" s="20"/>
      <c r="I383" s="30"/>
      <c r="J383" s="33"/>
      <c r="K383" s="31"/>
      <c r="L383" s="31"/>
      <c r="M383" s="31"/>
      <c r="N383" s="32"/>
    </row>
    <row r="384" spans="1:14">
      <c r="A384" s="18">
        <v>220000</v>
      </c>
      <c r="B384" s="3" t="s">
        <v>107</v>
      </c>
      <c r="C384" s="3">
        <v>2020</v>
      </c>
      <c r="D384" s="19"/>
      <c r="E384" s="20"/>
      <c r="F384" s="20"/>
      <c r="G384" s="20"/>
      <c r="H384" s="20"/>
      <c r="I384" s="30"/>
      <c r="J384" s="33"/>
      <c r="K384" s="31"/>
      <c r="L384" s="31"/>
      <c r="M384" s="31"/>
      <c r="N384" s="32"/>
    </row>
    <row r="385" spans="1:14">
      <c r="A385" s="18">
        <v>230000</v>
      </c>
      <c r="B385" s="3" t="s">
        <v>108</v>
      </c>
      <c r="C385" s="3">
        <v>2020</v>
      </c>
      <c r="D385" s="19"/>
      <c r="E385" s="20"/>
      <c r="F385" s="20"/>
      <c r="G385" s="20"/>
      <c r="H385" s="20"/>
      <c r="I385" s="30"/>
      <c r="J385" s="33"/>
      <c r="K385" s="31"/>
      <c r="L385" s="31"/>
      <c r="M385" s="31"/>
      <c r="N385" s="32"/>
    </row>
    <row r="386" spans="1:14">
      <c r="A386" s="18">
        <v>310000</v>
      </c>
      <c r="B386" s="3" t="s">
        <v>109</v>
      </c>
      <c r="C386" s="3">
        <v>2020</v>
      </c>
      <c r="D386" s="19"/>
      <c r="E386" s="20"/>
      <c r="F386" s="20"/>
      <c r="G386" s="20"/>
      <c r="H386" s="20"/>
      <c r="I386" s="30"/>
      <c r="J386" s="33"/>
      <c r="K386" s="31"/>
      <c r="L386" s="31"/>
      <c r="M386" s="31"/>
      <c r="N386" s="32"/>
    </row>
    <row r="387" spans="1:14">
      <c r="A387" s="18">
        <v>320000</v>
      </c>
      <c r="B387" s="3" t="s">
        <v>110</v>
      </c>
      <c r="C387" s="3">
        <v>2020</v>
      </c>
      <c r="D387" s="19"/>
      <c r="E387" s="20"/>
      <c r="F387" s="20"/>
      <c r="G387" s="20"/>
      <c r="H387" s="20"/>
      <c r="I387" s="30"/>
      <c r="J387" s="33"/>
      <c r="K387" s="31"/>
      <c r="L387" s="31"/>
      <c r="M387" s="31"/>
      <c r="N387" s="32"/>
    </row>
    <row r="388" spans="1:14">
      <c r="A388" s="18">
        <v>330000</v>
      </c>
      <c r="B388" s="3" t="s">
        <v>111</v>
      </c>
      <c r="C388" s="3">
        <v>2020</v>
      </c>
      <c r="D388" s="19"/>
      <c r="E388" s="20"/>
      <c r="F388" s="20"/>
      <c r="G388" s="20"/>
      <c r="H388" s="20"/>
      <c r="I388" s="30"/>
      <c r="J388" s="33"/>
      <c r="K388" s="31"/>
      <c r="L388" s="31"/>
      <c r="M388" s="31"/>
      <c r="N388" s="32"/>
    </row>
    <row r="389" spans="1:14">
      <c r="A389" s="18">
        <v>340000</v>
      </c>
      <c r="B389" s="3" t="s">
        <v>112</v>
      </c>
      <c r="C389" s="3">
        <v>2020</v>
      </c>
      <c r="D389" s="19"/>
      <c r="E389" s="20"/>
      <c r="F389" s="20"/>
      <c r="G389" s="20"/>
      <c r="H389" s="20"/>
      <c r="I389" s="30"/>
      <c r="J389" s="33"/>
      <c r="K389" s="31"/>
      <c r="L389" s="31"/>
      <c r="M389" s="31"/>
      <c r="N389" s="32"/>
    </row>
    <row r="390" spans="1:14">
      <c r="A390" s="18">
        <v>350000</v>
      </c>
      <c r="B390" s="3" t="s">
        <v>113</v>
      </c>
      <c r="C390" s="3">
        <v>2020</v>
      </c>
      <c r="D390" s="19"/>
      <c r="E390" s="20"/>
      <c r="F390" s="20"/>
      <c r="G390" s="20"/>
      <c r="H390" s="20"/>
      <c r="I390" s="30"/>
      <c r="J390" s="33"/>
      <c r="K390" s="31"/>
      <c r="L390" s="31"/>
      <c r="M390" s="31"/>
      <c r="N390" s="32"/>
    </row>
    <row r="391" spans="1:14">
      <c r="A391" s="18">
        <v>360000</v>
      </c>
      <c r="B391" s="3" t="s">
        <v>114</v>
      </c>
      <c r="C391" s="3">
        <v>2020</v>
      </c>
      <c r="D391" s="19"/>
      <c r="E391" s="20"/>
      <c r="F391" s="20"/>
      <c r="G391" s="20"/>
      <c r="H391" s="20"/>
      <c r="I391" s="30"/>
      <c r="J391" s="33"/>
      <c r="K391" s="31"/>
      <c r="L391" s="31"/>
      <c r="M391" s="31"/>
      <c r="N391" s="32"/>
    </row>
    <row r="392" spans="1:14">
      <c r="A392" s="18">
        <v>370000</v>
      </c>
      <c r="B392" s="3" t="s">
        <v>115</v>
      </c>
      <c r="C392" s="3">
        <v>2020</v>
      </c>
      <c r="D392" s="19"/>
      <c r="E392" s="20"/>
      <c r="F392" s="20"/>
      <c r="G392" s="20"/>
      <c r="H392" s="20"/>
      <c r="I392" s="30"/>
      <c r="J392" s="33"/>
      <c r="K392" s="31"/>
      <c r="L392" s="31"/>
      <c r="M392" s="31"/>
      <c r="N392" s="32"/>
    </row>
    <row r="393" spans="1:14">
      <c r="A393" s="18">
        <v>410000</v>
      </c>
      <c r="B393" s="3" t="s">
        <v>116</v>
      </c>
      <c r="C393" s="3">
        <v>2020</v>
      </c>
      <c r="D393" s="19"/>
      <c r="E393" s="20"/>
      <c r="F393" s="20"/>
      <c r="G393" s="20"/>
      <c r="H393" s="20"/>
      <c r="I393" s="30"/>
      <c r="J393" s="33"/>
      <c r="K393" s="31"/>
      <c r="L393" s="31"/>
      <c r="M393" s="31"/>
      <c r="N393" s="32"/>
    </row>
    <row r="394" spans="1:14">
      <c r="A394" s="18">
        <v>420000</v>
      </c>
      <c r="B394" s="3" t="s">
        <v>117</v>
      </c>
      <c r="C394" s="3">
        <v>2020</v>
      </c>
      <c r="D394" s="19"/>
      <c r="E394" s="20"/>
      <c r="F394" s="20"/>
      <c r="G394" s="20"/>
      <c r="H394" s="20"/>
      <c r="I394" s="30"/>
      <c r="J394" s="33"/>
      <c r="K394" s="31"/>
      <c r="L394" s="31"/>
      <c r="M394" s="31"/>
      <c r="N394" s="32"/>
    </row>
    <row r="395" spans="1:14">
      <c r="A395" s="18">
        <v>430000</v>
      </c>
      <c r="B395" s="3" t="s">
        <v>118</v>
      </c>
      <c r="C395" s="3">
        <v>2020</v>
      </c>
      <c r="D395" s="19"/>
      <c r="E395" s="20"/>
      <c r="F395" s="20"/>
      <c r="G395" s="20"/>
      <c r="H395" s="20"/>
      <c r="I395" s="30"/>
      <c r="J395" s="33"/>
      <c r="K395" s="31"/>
      <c r="L395" s="31"/>
      <c r="M395" s="31"/>
      <c r="N395" s="32"/>
    </row>
    <row r="396" spans="1:14">
      <c r="A396" s="18">
        <v>440000</v>
      </c>
      <c r="B396" s="3" t="s">
        <v>119</v>
      </c>
      <c r="C396" s="3">
        <v>2020</v>
      </c>
      <c r="D396" s="19"/>
      <c r="E396" s="20"/>
      <c r="F396" s="20"/>
      <c r="G396" s="20"/>
      <c r="H396" s="20"/>
      <c r="I396" s="30"/>
      <c r="J396" s="33"/>
      <c r="K396" s="31"/>
      <c r="L396" s="31"/>
      <c r="M396" s="31"/>
      <c r="N396" s="32"/>
    </row>
    <row r="397" spans="1:14">
      <c r="A397" s="18">
        <v>450000</v>
      </c>
      <c r="B397" s="3" t="s">
        <v>120</v>
      </c>
      <c r="C397" s="3">
        <v>2020</v>
      </c>
      <c r="D397" s="19"/>
      <c r="E397" s="20"/>
      <c r="F397" s="20"/>
      <c r="G397" s="20"/>
      <c r="H397" s="20"/>
      <c r="I397" s="30"/>
      <c r="J397" s="33"/>
      <c r="K397" s="31"/>
      <c r="L397" s="31"/>
      <c r="M397" s="31"/>
      <c r="N397" s="32"/>
    </row>
    <row r="398" spans="1:14">
      <c r="A398" s="18">
        <v>460000</v>
      </c>
      <c r="B398" s="3" t="s">
        <v>121</v>
      </c>
      <c r="C398" s="3">
        <v>2020</v>
      </c>
      <c r="D398" s="19"/>
      <c r="E398" s="20"/>
      <c r="F398" s="20"/>
      <c r="G398" s="20"/>
      <c r="H398" s="20"/>
      <c r="I398" s="30"/>
      <c r="J398" s="33"/>
      <c r="K398" s="31"/>
      <c r="L398" s="31"/>
      <c r="M398" s="31"/>
      <c r="N398" s="32"/>
    </row>
    <row r="399" spans="1:14">
      <c r="A399" s="18">
        <v>500000</v>
      </c>
      <c r="B399" s="3" t="s">
        <v>122</v>
      </c>
      <c r="C399" s="3">
        <v>2020</v>
      </c>
      <c r="D399" s="19"/>
      <c r="E399" s="20"/>
      <c r="F399" s="20"/>
      <c r="G399" s="20"/>
      <c r="H399" s="20"/>
      <c r="I399" s="30"/>
      <c r="J399" s="33"/>
      <c r="K399" s="31"/>
      <c r="L399" s="31"/>
      <c r="M399" s="31"/>
      <c r="N399" s="32"/>
    </row>
    <row r="400" spans="1:14">
      <c r="A400" s="18">
        <v>510000</v>
      </c>
      <c r="B400" s="3" t="s">
        <v>123</v>
      </c>
      <c r="C400" s="3">
        <v>2020</v>
      </c>
      <c r="D400" s="19"/>
      <c r="E400" s="20"/>
      <c r="F400" s="20"/>
      <c r="G400" s="20"/>
      <c r="H400" s="20"/>
      <c r="I400" s="30"/>
      <c r="J400" s="33"/>
      <c r="K400" s="31"/>
      <c r="L400" s="31"/>
      <c r="M400" s="31"/>
      <c r="N400" s="32"/>
    </row>
    <row r="401" spans="1:14">
      <c r="A401" s="18">
        <v>520000</v>
      </c>
      <c r="B401" s="3" t="s">
        <v>124</v>
      </c>
      <c r="C401" s="3">
        <v>2020</v>
      </c>
      <c r="D401" s="19"/>
      <c r="E401" s="20"/>
      <c r="F401" s="20"/>
      <c r="G401" s="20"/>
      <c r="H401" s="20"/>
      <c r="I401" s="30"/>
      <c r="J401" s="33"/>
      <c r="K401" s="31"/>
      <c r="L401" s="31"/>
      <c r="M401" s="31"/>
      <c r="N401" s="32"/>
    </row>
    <row r="402" spans="1:14">
      <c r="A402" s="18">
        <v>530000</v>
      </c>
      <c r="B402" s="3" t="s">
        <v>125</v>
      </c>
      <c r="C402" s="3">
        <v>2020</v>
      </c>
      <c r="D402" s="19"/>
      <c r="E402" s="20"/>
      <c r="F402" s="20"/>
      <c r="G402" s="20"/>
      <c r="H402" s="20"/>
      <c r="I402" s="30"/>
      <c r="J402" s="33"/>
      <c r="K402" s="31"/>
      <c r="L402" s="31"/>
      <c r="M402" s="31"/>
      <c r="N402" s="32"/>
    </row>
    <row r="403" spans="1:14">
      <c r="A403" s="18">
        <v>540000</v>
      </c>
      <c r="B403" s="3" t="s">
        <v>126</v>
      </c>
      <c r="C403" s="3">
        <v>2020</v>
      </c>
      <c r="D403" s="19"/>
      <c r="E403" s="20"/>
      <c r="F403" s="20"/>
      <c r="G403" s="20"/>
      <c r="H403" s="20"/>
      <c r="I403" s="30"/>
      <c r="J403" s="33"/>
      <c r="K403" s="31"/>
      <c r="L403" s="31"/>
      <c r="M403" s="31"/>
      <c r="N403" s="32"/>
    </row>
    <row r="404" spans="1:14">
      <c r="A404" s="18">
        <v>610000</v>
      </c>
      <c r="B404" s="3" t="s">
        <v>127</v>
      </c>
      <c r="C404" s="3">
        <v>2020</v>
      </c>
      <c r="D404" s="19"/>
      <c r="E404" s="20"/>
      <c r="F404" s="20"/>
      <c r="G404" s="20"/>
      <c r="H404" s="20"/>
      <c r="I404" s="30"/>
      <c r="J404" s="33"/>
      <c r="K404" s="31"/>
      <c r="L404" s="31"/>
      <c r="M404" s="31"/>
      <c r="N404" s="32"/>
    </row>
    <row r="405" spans="1:14">
      <c r="A405" s="18">
        <v>620000</v>
      </c>
      <c r="B405" s="3" t="s">
        <v>128</v>
      </c>
      <c r="C405" s="3">
        <v>2020</v>
      </c>
      <c r="D405" s="19"/>
      <c r="E405" s="20"/>
      <c r="F405" s="20"/>
      <c r="G405" s="20"/>
      <c r="H405" s="20"/>
      <c r="I405" s="30"/>
      <c r="J405" s="33"/>
      <c r="K405" s="31"/>
      <c r="L405" s="31"/>
      <c r="M405" s="31"/>
      <c r="N405" s="32"/>
    </row>
    <row r="406" spans="1:14">
      <c r="A406" s="18">
        <v>630000</v>
      </c>
      <c r="B406" s="3" t="s">
        <v>129</v>
      </c>
      <c r="C406" s="3">
        <v>2020</v>
      </c>
      <c r="D406" s="19"/>
      <c r="E406" s="20"/>
      <c r="F406" s="20"/>
      <c r="G406" s="20"/>
      <c r="H406" s="20"/>
      <c r="I406" s="30"/>
      <c r="J406" s="33"/>
      <c r="K406" s="31"/>
      <c r="L406" s="31"/>
      <c r="M406" s="31"/>
      <c r="N406" s="32"/>
    </row>
    <row r="407" spans="1:14">
      <c r="A407" s="18">
        <v>640000</v>
      </c>
      <c r="B407" s="3" t="s">
        <v>130</v>
      </c>
      <c r="C407" s="3">
        <v>2020</v>
      </c>
      <c r="D407" s="19"/>
      <c r="E407" s="34"/>
      <c r="F407" s="20"/>
      <c r="G407" s="20"/>
      <c r="H407" s="20"/>
      <c r="I407" s="30"/>
      <c r="J407" s="33"/>
      <c r="K407" s="31"/>
      <c r="L407" s="31"/>
      <c r="M407" s="31"/>
      <c r="N407" s="32"/>
    </row>
    <row r="408" spans="1:14">
      <c r="A408" s="35">
        <v>650000</v>
      </c>
      <c r="B408" s="36" t="s">
        <v>131</v>
      </c>
      <c r="C408" s="36">
        <v>2020</v>
      </c>
      <c r="D408" s="37"/>
      <c r="E408" s="38"/>
      <c r="F408" s="39"/>
      <c r="G408" s="39"/>
      <c r="H408" s="39"/>
      <c r="I408" s="40"/>
      <c r="J408" s="41"/>
      <c r="K408" s="42"/>
      <c r="L408" s="42"/>
      <c r="M408" s="42"/>
      <c r="N408" s="43"/>
    </row>
  </sheetData>
  <mergeCells count="8">
    <mergeCell ref="A2:N2"/>
    <mergeCell ref="E4:H4"/>
    <mergeCell ref="J4:N4"/>
    <mergeCell ref="A4:A5"/>
    <mergeCell ref="B4:B5"/>
    <mergeCell ref="C4:C5"/>
    <mergeCell ref="D4:D5"/>
    <mergeCell ref="I4:I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数据来源汇总</vt:lpstr>
      <vt:lpstr>财政收入稳健指数</vt:lpstr>
      <vt:lpstr>财政支出优化指数</vt:lpstr>
      <vt:lpstr>债务可持续指数</vt:lpstr>
      <vt:lpstr>社会保险基金可持续指数</vt:lpstr>
      <vt:lpstr>预算管理指数</vt:lpstr>
      <vt:lpstr>基本公共服务指数</vt:lpstr>
      <vt:lpstr>省内均衡化指数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zhg</dc:creator>
  <cp:lastModifiedBy>Elisa</cp:lastModifiedBy>
  <dcterms:created xsi:type="dcterms:W3CDTF">2015-06-05T18:19:00Z</dcterms:created>
  <dcterms:modified xsi:type="dcterms:W3CDTF">2021-12-28T04:53:28Z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56790204EA1D4DC483D5904CA1AE231E</vt:lpwstr>
  </property>
  <property fmtid="{D5CDD505-2E9C-101B-9397-08002B2CF9AE}" pid="3" name="KSOProductBuildVer">
    <vt:lpwstr>2052-11.1.0.11194</vt:lpwstr>
  </property>
</Properties>
</file>